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240" windowHeight="13740"/>
  </bookViews>
  <sheets>
    <sheet name="1 单位工程费汇总表" sheetId="1" r:id="rId1"/>
    <sheet name="2 分部分项工程费综合单价" sheetId="2" r:id="rId2"/>
    <sheet name="3 措施项目费综合单价" sheetId="3" r:id="rId3"/>
    <sheet name="4 承包人供应主要材料一览表" sheetId="4" r:id="rId4"/>
    <sheet name="5 规费、税金项目清单与计价表" sheetId="5" r:id="rId5"/>
    <sheet name="6 工程量计算书" sheetId="6" r:id="rId6"/>
  </sheets>
  <definedNames>
    <definedName name="_xlnm.Print_Area" localSheetId="0">'1 单位工程费汇总表'!$A$1:$G$43</definedName>
    <definedName name="_xlnm.Print_Area" localSheetId="1">'2 分部分项工程费综合单价'!$A$1:$K$36</definedName>
    <definedName name="_xlnm.Print_Area" localSheetId="2">'3 措施项目费综合单价'!$A$1:$K$45</definedName>
    <definedName name="_xlnm.Print_Area" localSheetId="3">'4 承包人供应主要材料一览表'!$A$1:$L$39</definedName>
    <definedName name="_xlnm.Print_Area" localSheetId="4">'5 规费、税金项目清单与计价表'!$A$1:$H$42</definedName>
    <definedName name="_xlnm.Print_Area" localSheetId="5">'6 工程量计算书'!$A$1:$K$36</definedName>
  </definedNames>
  <calcPr calcId="125725"/>
</workbook>
</file>

<file path=xl/calcChain.xml><?xml version="1.0" encoding="utf-8"?>
<calcChain xmlns="http://schemas.openxmlformats.org/spreadsheetml/2006/main">
  <c r="G24" i="1"/>
  <c r="G19"/>
  <c r="K5" i="3"/>
  <c r="J5"/>
</calcChain>
</file>

<file path=xl/sharedStrings.xml><?xml version="1.0" encoding="utf-8"?>
<sst xmlns="http://schemas.openxmlformats.org/spreadsheetml/2006/main" count="592" uniqueCount="313">
  <si>
    <t>单位工程汇总表</t>
  </si>
  <si>
    <t>工程名称：虹桥三间红瓦房维修方案113m2</t>
  </si>
  <si>
    <t>标段：</t>
  </si>
  <si>
    <t>第1页 共1页</t>
  </si>
  <si>
    <t>序号</t>
  </si>
  <si>
    <t>项目名称</t>
  </si>
  <si>
    <t>计算公式</t>
  </si>
  <si>
    <t>金额(元)</t>
  </si>
  <si>
    <t>1</t>
  </si>
  <si>
    <t>分部分项工程费</t>
  </si>
  <si>
    <t>18059.66</t>
  </si>
  <si>
    <t>2</t>
  </si>
  <si>
    <t>人工费</t>
  </si>
  <si>
    <t>分部分项人工费</t>
  </si>
  <si>
    <t>3</t>
  </si>
  <si>
    <t>材料费</t>
  </si>
  <si>
    <t>分部分项材料费</t>
  </si>
  <si>
    <t>4</t>
  </si>
  <si>
    <t>施工机具使用费</t>
  </si>
  <si>
    <t>分部分项机械费</t>
  </si>
  <si>
    <t>5</t>
  </si>
  <si>
    <t>企业管理费</t>
  </si>
  <si>
    <t>分部分项管理费</t>
  </si>
  <si>
    <t>6</t>
  </si>
  <si>
    <t>利润</t>
  </si>
  <si>
    <t>分部分项利润</t>
  </si>
  <si>
    <t>7</t>
  </si>
  <si>
    <t>措施项目费</t>
  </si>
  <si>
    <t>措施项目合计</t>
  </si>
  <si>
    <t>8</t>
  </si>
  <si>
    <t>单价措施项目费</t>
  </si>
  <si>
    <t>单价措施项目合计</t>
  </si>
  <si>
    <t/>
  </si>
  <si>
    <t>9</t>
  </si>
  <si>
    <t>总价措施项目费</t>
  </si>
  <si>
    <t>总价措施项目合计</t>
  </si>
  <si>
    <t>10</t>
  </si>
  <si>
    <t>其中：安全文明施工措施费</t>
  </si>
  <si>
    <t>安全文明施工费</t>
  </si>
  <si>
    <t>11</t>
  </si>
  <si>
    <t>其他项目费</t>
  </si>
  <si>
    <t>12</t>
  </si>
  <si>
    <t>其中：暂列金额</t>
  </si>
  <si>
    <t>暂列金额</t>
  </si>
  <si>
    <t>13</t>
  </si>
  <si>
    <t>其中：专业工程暂估</t>
  </si>
  <si>
    <t>专业工程暂估价</t>
  </si>
  <si>
    <t>14</t>
  </si>
  <si>
    <t>其中：计日工</t>
  </si>
  <si>
    <t>计日工</t>
  </si>
  <si>
    <t>15</t>
  </si>
  <si>
    <t>其中：总承包服务费</t>
  </si>
  <si>
    <t>总承包服务费</t>
  </si>
  <si>
    <t>16</t>
  </si>
  <si>
    <t>规费</t>
  </si>
  <si>
    <t>环境保护税+社会保险费+住房公积金</t>
  </si>
  <si>
    <t>17</t>
  </si>
  <si>
    <t>社会保险费</t>
  </si>
  <si>
    <t>(分部分项工程费+措施项目费+其他项目费-除税工程设备费)*3.2%</t>
  </si>
  <si>
    <t>18</t>
  </si>
  <si>
    <t>住房公积金</t>
  </si>
  <si>
    <t>(分部分项工程费+措施项目费+其他项目费-除税工程设备费)*0.53%</t>
  </si>
  <si>
    <t>19</t>
  </si>
  <si>
    <t>环境保护税</t>
  </si>
  <si>
    <t>(分部分项工程费+措施项目费+其他项目费-除税工程设备费)*0.1%</t>
  </si>
  <si>
    <t>20</t>
  </si>
  <si>
    <t>税金</t>
  </si>
  <si>
    <t>(分部分项工程费+措施项目费+其他项目费+规费-除税甲供材料和甲供设备费/1.01)*9%</t>
  </si>
  <si>
    <t>21</t>
  </si>
  <si>
    <t>工程造价</t>
  </si>
  <si>
    <t>分部分项工程费+措施项目费+其他项目费+规费+税金-除税甲供材料和甲供设备费/1.01</t>
  </si>
  <si>
    <t>【新点2013清单造价江苏版 V10.3.5】</t>
  </si>
  <si>
    <t>分部分项工程费综合单价</t>
  </si>
  <si>
    <t>定额编号</t>
  </si>
  <si>
    <t>换</t>
  </si>
  <si>
    <t>定额名称</t>
  </si>
  <si>
    <t>单位</t>
  </si>
  <si>
    <t>工程量</t>
  </si>
  <si>
    <t>金额</t>
  </si>
  <si>
    <t>综合单价</t>
  </si>
  <si>
    <t>合价</t>
  </si>
  <si>
    <t>虹桥三间红瓦房维修方案113m2</t>
  </si>
  <si>
    <t>011607002001</t>
  </si>
  <si>
    <t>(一)拆除部分
1、屋面红瓦拆除
2、挡瓦条拆除
3、芦席拆除
4、部分腐烂的檩子拆除
5、两边山墙线東凿除
6、部分墙面凿除</t>
  </si>
  <si>
    <t>m2</t>
  </si>
  <si>
    <t>113</t>
  </si>
  <si>
    <t>35.68</t>
  </si>
  <si>
    <t>4031.84</t>
  </si>
  <si>
    <t>1-6</t>
  </si>
  <si>
    <t>平瓦屋面 抹泥铺瓦</t>
  </si>
  <si>
    <t>10m2</t>
  </si>
  <si>
    <t>11.3</t>
  </si>
  <si>
    <t>73.10</t>
  </si>
  <si>
    <t>826.03</t>
  </si>
  <si>
    <t>1-83</t>
  </si>
  <si>
    <t>屋面板、油毡、挂瓦条</t>
  </si>
  <si>
    <t>69.40</t>
  </si>
  <si>
    <t>784.22</t>
  </si>
  <si>
    <t>1-84</t>
  </si>
  <si>
    <t>椽子、芦帘(席)、油毡、挂瓦条</t>
  </si>
  <si>
    <t>51.68</t>
  </si>
  <si>
    <t>583.98</t>
  </si>
  <si>
    <t>1-85</t>
  </si>
  <si>
    <t>三层芦席或芦芭</t>
  </si>
  <si>
    <t>25.10</t>
  </si>
  <si>
    <t>283.63</t>
  </si>
  <si>
    <t>1-86</t>
  </si>
  <si>
    <t>椽子、挂瓦条</t>
  </si>
  <si>
    <t>47.25</t>
  </si>
  <si>
    <t>533.93</t>
  </si>
  <si>
    <t>1-87</t>
  </si>
  <si>
    <t>椽子、芦帘(席)</t>
  </si>
  <si>
    <t>44.30</t>
  </si>
  <si>
    <t>500.59</t>
  </si>
  <si>
    <t>1-88</t>
  </si>
  <si>
    <t>椽子</t>
  </si>
  <si>
    <t>41.35</t>
  </si>
  <si>
    <t>467.26</t>
  </si>
  <si>
    <t>1-89</t>
  </si>
  <si>
    <t>封沿、搏风板</t>
  </si>
  <si>
    <t>10m</t>
  </si>
  <si>
    <t>50.20</t>
  </si>
  <si>
    <t>010703001001</t>
  </si>
  <si>
    <t>(二)维修部分
1、更换部分腐烂的檩子
2、重新满铺三里板
3、重新满铺油毛毡
4、重新钉挡瓦条
5、重做屋脊
6、重做山墙两边线束
7、墙体修补
8、清理
9、垃圾外运</t>
  </si>
  <si>
    <t>124.14</t>
  </si>
  <si>
    <t>14027.82</t>
  </si>
  <si>
    <t>8-69</t>
  </si>
  <si>
    <t>油毡屋面 干铺</t>
  </si>
  <si>
    <t>51.93</t>
  </si>
  <si>
    <t>586.81</t>
  </si>
  <si>
    <t>6-255</t>
  </si>
  <si>
    <t>普通桁条 方木</t>
  </si>
  <si>
    <t>m3</t>
  </si>
  <si>
    <t>0.3</t>
  </si>
  <si>
    <t>2250.68</t>
  </si>
  <si>
    <t>675.20</t>
  </si>
  <si>
    <t>6-290</t>
  </si>
  <si>
    <t>平口一面刨光 屋面板厚 2cm</t>
  </si>
  <si>
    <t>313.46</t>
  </si>
  <si>
    <t>3542.10</t>
  </si>
  <si>
    <t>8-2</t>
  </si>
  <si>
    <t>新铺 抹泥铺瓦</t>
  </si>
  <si>
    <t>354.33</t>
  </si>
  <si>
    <t>4003.93</t>
  </si>
  <si>
    <t>8-24</t>
  </si>
  <si>
    <t>平瓦屋面上新做脊瓦</t>
  </si>
  <si>
    <t>1.2</t>
  </si>
  <si>
    <t>195.77</t>
  </si>
  <si>
    <t>234.92</t>
  </si>
  <si>
    <t>8-56</t>
  </si>
  <si>
    <t>翻做 平瓦屋面瓦出线</t>
  </si>
  <si>
    <t>2.4</t>
  </si>
  <si>
    <t>321.25</t>
  </si>
  <si>
    <t>771.00</t>
  </si>
  <si>
    <t>9-32</t>
  </si>
  <si>
    <t>小型项目抹灰</t>
  </si>
  <si>
    <t>1071.35</t>
  </si>
  <si>
    <t>3214.05</t>
  </si>
  <si>
    <t>D00001</t>
  </si>
  <si>
    <t>清理</t>
  </si>
  <si>
    <t>项</t>
  </si>
  <si>
    <t>500.00</t>
  </si>
  <si>
    <t>D00002</t>
  </si>
  <si>
    <t>垃圾外运</t>
  </si>
  <si>
    <t>合    计</t>
  </si>
  <si>
    <t>措施项目费综合单价</t>
  </si>
  <si>
    <t>项目编号</t>
  </si>
  <si>
    <t>单价</t>
  </si>
  <si>
    <t>011707001001</t>
  </si>
  <si>
    <t>1.1</t>
  </si>
  <si>
    <t>基本费</t>
  </si>
  <si>
    <t>增加费</t>
  </si>
  <si>
    <t>1.3</t>
  </si>
  <si>
    <t>扬尘污染防治增加费</t>
  </si>
  <si>
    <t>011707002001</t>
  </si>
  <si>
    <t>夜间施工</t>
  </si>
  <si>
    <t>011707003001</t>
  </si>
  <si>
    <t>非夜间施工照明</t>
  </si>
  <si>
    <t>011707004001</t>
  </si>
  <si>
    <t>二次搬运</t>
  </si>
  <si>
    <t>011707005001</t>
  </si>
  <si>
    <t>冬雨季施工</t>
  </si>
  <si>
    <t>011707006001</t>
  </si>
  <si>
    <t>地上、地下设施、建筑物的临时保护设施</t>
  </si>
  <si>
    <t>011707007001</t>
  </si>
  <si>
    <t>已完工程及设备保护</t>
  </si>
  <si>
    <t>011707008001</t>
  </si>
  <si>
    <t>临时设施</t>
  </si>
  <si>
    <t>011707009001</t>
  </si>
  <si>
    <t>赶工措施</t>
  </si>
  <si>
    <t>011707010001</t>
  </si>
  <si>
    <t>工程按质论价</t>
  </si>
  <si>
    <t>011707011001</t>
  </si>
  <si>
    <t>住宅分户验收</t>
  </si>
  <si>
    <t>011707012001</t>
  </si>
  <si>
    <t>建筑工人实名制费用</t>
  </si>
  <si>
    <t>011707091001</t>
  </si>
  <si>
    <t>特殊条件下施工增加费</t>
  </si>
  <si>
    <t>承包人供应主要材料一览表</t>
  </si>
  <si>
    <t>材料编码</t>
  </si>
  <si>
    <t>材料名称</t>
  </si>
  <si>
    <t>规格、型号等要求</t>
  </si>
  <si>
    <t>数量</t>
  </si>
  <si>
    <t>单价(元)</t>
  </si>
  <si>
    <t>合价(元)</t>
  </si>
  <si>
    <t>备注</t>
  </si>
  <si>
    <t>0101020201</t>
  </si>
  <si>
    <t>中砂</t>
  </si>
  <si>
    <t>t</t>
  </si>
  <si>
    <t>1.433688</t>
  </si>
  <si>
    <t>196.23</t>
  </si>
  <si>
    <t>281.33</t>
  </si>
  <si>
    <t>0105010201</t>
  </si>
  <si>
    <t>石灰膏</t>
  </si>
  <si>
    <t>0.56301</t>
  </si>
  <si>
    <t>473.09</t>
  </si>
  <si>
    <t>266.35</t>
  </si>
  <si>
    <t>0105020201</t>
  </si>
  <si>
    <t>粘土</t>
  </si>
  <si>
    <t>3.523905</t>
  </si>
  <si>
    <t>19.43</t>
  </si>
  <si>
    <t>68.47</t>
  </si>
  <si>
    <t>0105060402</t>
  </si>
  <si>
    <t>纸筋</t>
  </si>
  <si>
    <t>kg</t>
  </si>
  <si>
    <t>109.86876</t>
  </si>
  <si>
    <t>0.43</t>
  </si>
  <si>
    <t>47.24</t>
  </si>
  <si>
    <t>0204010203</t>
  </si>
  <si>
    <t>粘土脊瓦</t>
  </si>
  <si>
    <t>380×240mm</t>
  </si>
  <si>
    <t>百块</t>
  </si>
  <si>
    <t>0.36</t>
  </si>
  <si>
    <t>153.06</t>
  </si>
  <si>
    <t>55.10</t>
  </si>
  <si>
    <t>0204010302</t>
  </si>
  <si>
    <t>粘土平瓦</t>
  </si>
  <si>
    <t>400×240</t>
  </si>
  <si>
    <t>17.755</t>
  </si>
  <si>
    <t>82.57</t>
  </si>
  <si>
    <t>1466.03</t>
  </si>
  <si>
    <t>0301010102</t>
  </si>
  <si>
    <t>水泥</t>
  </si>
  <si>
    <t>32.5级</t>
  </si>
  <si>
    <t>450.21</t>
  </si>
  <si>
    <t>0.44</t>
  </si>
  <si>
    <t>198.09</t>
  </si>
  <si>
    <t>0402010806</t>
  </si>
  <si>
    <t>普通成材</t>
  </si>
  <si>
    <t>2.6541</t>
  </si>
  <si>
    <t>1371.22</t>
  </si>
  <si>
    <t>3639.36</t>
  </si>
  <si>
    <t>0402050301</t>
  </si>
  <si>
    <t>垫木</t>
  </si>
  <si>
    <t>0.0216</t>
  </si>
  <si>
    <t>1071.08</t>
  </si>
  <si>
    <t>23.14</t>
  </si>
  <si>
    <t>0508091502</t>
  </si>
  <si>
    <t>铁钉</t>
  </si>
  <si>
    <t>1.464</t>
  </si>
  <si>
    <t>7.54</t>
  </si>
  <si>
    <t>11.04</t>
  </si>
  <si>
    <t>0610021302</t>
  </si>
  <si>
    <t>石油沥青油毡</t>
  </si>
  <si>
    <t>350#</t>
  </si>
  <si>
    <t>128.5601</t>
  </si>
  <si>
    <t>2.54</t>
  </si>
  <si>
    <t>326.54</t>
  </si>
  <si>
    <t>0611010101</t>
  </si>
  <si>
    <t>防腐油</t>
  </si>
  <si>
    <t>0.42</t>
  </si>
  <si>
    <t>1.47</t>
  </si>
  <si>
    <t>0.62</t>
  </si>
  <si>
    <t>0612070102</t>
  </si>
  <si>
    <t>水</t>
  </si>
  <si>
    <t>1.65765</t>
  </si>
  <si>
    <t>4.76</t>
  </si>
  <si>
    <t>7.89</t>
  </si>
  <si>
    <t>CL-D00001</t>
  </si>
  <si>
    <t>CL-D00002</t>
  </si>
  <si>
    <t>合计</t>
  </si>
  <si>
    <t>规费、税金清单计价表</t>
  </si>
  <si>
    <t>计算基础</t>
  </si>
  <si>
    <t>费率(％)</t>
  </si>
  <si>
    <t>分部分项工程费+措施项目费+其他项目费-除税工程设备费</t>
  </si>
  <si>
    <t>3.200</t>
  </si>
  <si>
    <t>0.530</t>
  </si>
  <si>
    <t>0.100</t>
  </si>
  <si>
    <t>分部分项工程费+措施项目费+其他项目费+规费-除税甲供材料和甲供设备费/1.01</t>
  </si>
  <si>
    <t>9.000</t>
  </si>
  <si>
    <t>合  计</t>
  </si>
  <si>
    <t>2477.09</t>
  </si>
  <si>
    <t>工程量计算书</t>
  </si>
  <si>
    <t>不累计</t>
  </si>
  <si>
    <t>位置</t>
  </si>
  <si>
    <t>名称</t>
  </si>
  <si>
    <t>子目名称及公式</t>
  </si>
  <si>
    <t>相同数量</t>
  </si>
  <si>
    <t>总计</t>
  </si>
  <si>
    <t>1.0000</t>
  </si>
  <si>
    <t>113.0000</t>
  </si>
  <si>
    <t>1.00</t>
  </si>
  <si>
    <t>2.0000</t>
  </si>
  <si>
    <t>20.0000</t>
  </si>
  <si>
    <t>0.3000</t>
  </si>
  <si>
    <t>1.2000</t>
  </si>
  <si>
    <t>12.0000</t>
  </si>
  <si>
    <t>2.4000</t>
  </si>
  <si>
    <t>24</t>
  </si>
  <si>
    <t>24.0000</t>
  </si>
  <si>
    <t>3.0000</t>
  </si>
  <si>
    <t>30</t>
  </si>
  <si>
    <t>30.0000</t>
  </si>
</sst>
</file>

<file path=xl/styles.xml><?xml version="1.0" encoding="utf-8"?>
<styleSheet xmlns="http://schemas.openxmlformats.org/spreadsheetml/2006/main">
  <numFmts count="1">
    <numFmt numFmtId="177" formatCode="0.00_ "/>
  </numFmts>
  <fonts count="7">
    <font>
      <sz val="10"/>
      <name val="Arial"/>
      <family val="2"/>
    </font>
    <font>
      <b/>
      <sz val="16"/>
      <color indexed="8"/>
      <name val="宋体"/>
      <family val="3"/>
      <charset val="134"/>
    </font>
    <font>
      <sz val="10.5"/>
      <color indexed="8"/>
      <name val="黑体"/>
      <family val="3"/>
      <charset val="134"/>
    </font>
    <font>
      <sz val="10.5"/>
      <color indexed="8"/>
      <name val="宋体"/>
      <family val="3"/>
      <charset val="134"/>
    </font>
    <font>
      <sz val="8"/>
      <color indexed="8"/>
      <name val="Arial"/>
      <family val="2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NumberFormat="1" applyFont="1" applyFill="1" applyBorder="1" applyAlignment="1" applyProtection="1">
      <alignment horizontal="left" vertical="center" wrapText="1" readingOrder="1"/>
    </xf>
    <xf numFmtId="0" fontId="2" fillId="2" borderId="2" xfId="0" applyNumberFormat="1" applyFont="1" applyFill="1" applyBorder="1" applyAlignment="1" applyProtection="1">
      <alignment horizontal="center" vertical="center" wrapText="1" readingOrder="1"/>
    </xf>
    <xf numFmtId="0" fontId="2" fillId="2" borderId="3" xfId="0" applyNumberFormat="1" applyFont="1" applyFill="1" applyBorder="1" applyAlignment="1" applyProtection="1">
      <alignment horizontal="center" vertical="center" wrapText="1" readingOrder="1"/>
    </xf>
    <xf numFmtId="0" fontId="3" fillId="0" borderId="4" xfId="0" applyNumberFormat="1" applyFont="1" applyFill="1" applyBorder="1" applyAlignment="1" applyProtection="1">
      <alignment horizontal="center" vertical="center" wrapText="1" readingOrder="1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3" fillId="0" borderId="5" xfId="0" applyNumberFormat="1" applyFont="1" applyFill="1" applyBorder="1" applyAlignment="1" applyProtection="1">
      <alignment horizontal="left" vertical="center" wrapText="1" readingOrder="1"/>
    </xf>
    <xf numFmtId="0" fontId="3" fillId="0" borderId="6" xfId="0" applyNumberFormat="1" applyFont="1" applyFill="1" applyBorder="1" applyAlignment="1" applyProtection="1">
      <alignment horizontal="center" vertical="center" wrapText="1" readingOrder="1"/>
    </xf>
    <xf numFmtId="0" fontId="3" fillId="0" borderId="6" xfId="0" applyNumberFormat="1" applyFont="1" applyFill="1" applyBorder="1" applyAlignment="1" applyProtection="1">
      <alignment horizontal="left" vertical="center" wrapText="1" readingOrder="1"/>
    </xf>
    <xf numFmtId="0" fontId="2" fillId="2" borderId="8" xfId="0" applyNumberFormat="1" applyFont="1" applyFill="1" applyBorder="1" applyAlignment="1" applyProtection="1">
      <alignment horizontal="center" vertical="center" wrapText="1" readingOrder="1"/>
    </xf>
    <xf numFmtId="0" fontId="3" fillId="0" borderId="5" xfId="0" applyNumberFormat="1" applyFont="1" applyFill="1" applyBorder="1" applyAlignment="1" applyProtection="1">
      <alignment horizontal="right" vertical="center" wrapText="1" readingOrder="1"/>
    </xf>
    <xf numFmtId="0" fontId="3" fillId="0" borderId="9" xfId="0" applyNumberFormat="1" applyFont="1" applyFill="1" applyBorder="1" applyAlignment="1" applyProtection="1">
      <alignment horizontal="right" vertical="center" wrapText="1" readingOrder="1"/>
    </xf>
    <xf numFmtId="0" fontId="3" fillId="0" borderId="6" xfId="0" applyNumberFormat="1" applyFont="1" applyFill="1" applyBorder="1" applyAlignment="1" applyProtection="1">
      <alignment horizontal="right" vertical="center" wrapText="1" readingOrder="1"/>
    </xf>
    <xf numFmtId="0" fontId="3" fillId="0" borderId="10" xfId="0" applyNumberFormat="1" applyFont="1" applyFill="1" applyBorder="1" applyAlignment="1" applyProtection="1">
      <alignment horizontal="right" vertical="center" wrapText="1" readingOrder="1"/>
    </xf>
    <xf numFmtId="0" fontId="0" fillId="0" borderId="12" xfId="0" applyNumberFormat="1" applyFont="1" applyFill="1" applyBorder="1" applyAlignment="1" applyProtection="1">
      <alignment vertical="top"/>
    </xf>
    <xf numFmtId="0" fontId="0" fillId="0" borderId="7" xfId="0" applyNumberFormat="1" applyFont="1" applyFill="1" applyBorder="1" applyAlignment="1" applyProtection="1">
      <alignment vertical="top"/>
    </xf>
    <xf numFmtId="0" fontId="3" fillId="0" borderId="13" xfId="0" applyNumberFormat="1" applyFont="1" applyFill="1" applyBorder="1" applyAlignment="1" applyProtection="1">
      <alignment horizontal="left" vertical="top" wrapText="1" readingOrder="1"/>
    </xf>
    <xf numFmtId="0" fontId="3" fillId="0" borderId="14" xfId="0" applyNumberFormat="1" applyFont="1" applyFill="1" applyBorder="1" applyAlignment="1" applyProtection="1">
      <alignment horizontal="center" vertical="center" wrapText="1" readingOrder="1"/>
    </xf>
    <xf numFmtId="0" fontId="3" fillId="0" borderId="14" xfId="0" applyNumberFormat="1" applyFont="1" applyFill="1" applyBorder="1" applyAlignment="1" applyProtection="1">
      <alignment horizontal="left" vertical="top" wrapText="1" readingOrder="1"/>
    </xf>
    <xf numFmtId="0" fontId="3" fillId="0" borderId="9" xfId="0" applyNumberFormat="1" applyFont="1" applyFill="1" applyBorder="1" applyAlignment="1" applyProtection="1">
      <alignment horizontal="left" vertical="center" wrapText="1" readingOrder="1"/>
    </xf>
    <xf numFmtId="0" fontId="3" fillId="0" borderId="14" xfId="0" applyNumberFormat="1" applyFont="1" applyFill="1" applyBorder="1" applyAlignment="1" applyProtection="1">
      <alignment horizontal="right" vertical="center" wrapText="1" readingOrder="1"/>
    </xf>
    <xf numFmtId="0" fontId="3" fillId="0" borderId="15" xfId="0" applyNumberFormat="1" applyFont="1" applyFill="1" applyBorder="1" applyAlignment="1" applyProtection="1">
      <alignment horizontal="left" vertical="top" wrapText="1" readingOrder="1"/>
    </xf>
    <xf numFmtId="0" fontId="2" fillId="2" borderId="5" xfId="0" applyNumberFormat="1" applyFont="1" applyFill="1" applyBorder="1" applyAlignment="1" applyProtection="1">
      <alignment horizontal="center" vertical="center" wrapText="1" readingOrder="1"/>
    </xf>
    <xf numFmtId="0" fontId="2" fillId="2" borderId="9" xfId="0" applyNumberFormat="1" applyFont="1" applyFill="1" applyBorder="1" applyAlignment="1" applyProtection="1">
      <alignment horizontal="center" vertical="center" wrapText="1" readingOrder="1"/>
    </xf>
    <xf numFmtId="0" fontId="3" fillId="0" borderId="5" xfId="0" applyNumberFormat="1" applyFont="1" applyFill="1" applyBorder="1" applyAlignment="1" applyProtection="1">
      <alignment horizontal="right" vertical="center" wrapText="1" readingOrder="1"/>
    </xf>
    <xf numFmtId="0" fontId="3" fillId="0" borderId="9" xfId="0" applyNumberFormat="1" applyFont="1" applyFill="1" applyBorder="1" applyAlignment="1" applyProtection="1">
      <alignment horizontal="right" vertical="center" wrapText="1" readingOrder="1"/>
    </xf>
    <xf numFmtId="0" fontId="3" fillId="0" borderId="5" xfId="0" applyNumberFormat="1" applyFont="1" applyFill="1" applyBorder="1" applyAlignment="1" applyProtection="1">
      <alignment horizontal="left" vertical="center" wrapText="1" readingOrder="1"/>
    </xf>
    <xf numFmtId="0" fontId="1" fillId="0" borderId="0" xfId="0" applyNumberFormat="1" applyFont="1" applyFill="1" applyBorder="1" applyAlignment="1" applyProtection="1">
      <alignment horizontal="center" vertical="center" readingOrder="1"/>
    </xf>
    <xf numFmtId="0" fontId="2" fillId="0" borderId="1" xfId="0" applyNumberFormat="1" applyFont="1" applyFill="1" applyBorder="1" applyAlignment="1" applyProtection="1">
      <alignment horizontal="left" vertical="center" wrapText="1" readingOrder="1"/>
    </xf>
    <xf numFmtId="0" fontId="2" fillId="0" borderId="1" xfId="0" applyNumberFormat="1" applyFont="1" applyFill="1" applyBorder="1" applyAlignment="1" applyProtection="1">
      <alignment horizontal="right" vertical="center" readingOrder="1"/>
    </xf>
    <xf numFmtId="0" fontId="2" fillId="2" borderId="3" xfId="0" applyNumberFormat="1" applyFont="1" applyFill="1" applyBorder="1" applyAlignment="1" applyProtection="1">
      <alignment horizontal="center" vertical="center" wrapText="1" readingOrder="1"/>
    </xf>
    <xf numFmtId="0" fontId="4" fillId="0" borderId="7" xfId="0" applyNumberFormat="1" applyFont="1" applyFill="1" applyBorder="1" applyAlignment="1" applyProtection="1">
      <alignment horizontal="left" vertical="top" readingOrder="1"/>
    </xf>
    <xf numFmtId="0" fontId="5" fillId="0" borderId="0" xfId="0" applyNumberFormat="1" applyFont="1" applyFill="1" applyBorder="1" applyAlignment="1" applyProtection="1">
      <alignment horizontal="right" vertical="top" wrapText="1" readingOrder="1"/>
    </xf>
    <xf numFmtId="0" fontId="3" fillId="0" borderId="6" xfId="0" applyNumberFormat="1" applyFont="1" applyFill="1" applyBorder="1" applyAlignment="1" applyProtection="1">
      <alignment horizontal="left" vertical="center" wrapText="1" readingOrder="1"/>
    </xf>
    <xf numFmtId="0" fontId="3" fillId="0" borderId="5" xfId="0" applyNumberFormat="1" applyFont="1" applyFill="1" applyBorder="1" applyAlignment="1" applyProtection="1">
      <alignment horizontal="center" vertical="center" wrapText="1" readingOrder="1"/>
    </xf>
    <xf numFmtId="0" fontId="3" fillId="0" borderId="5" xfId="0" applyNumberFormat="1" applyFont="1" applyFill="1" applyBorder="1" applyAlignment="1" applyProtection="1">
      <alignment horizontal="right" vertical="center" wrapText="1" readingOrder="1"/>
    </xf>
    <xf numFmtId="0" fontId="2" fillId="2" borderId="8" xfId="0" applyNumberFormat="1" applyFont="1" applyFill="1" applyBorder="1" applyAlignment="1" applyProtection="1">
      <alignment horizontal="center" vertical="center" wrapText="1" readingOrder="1"/>
    </xf>
    <xf numFmtId="0" fontId="3" fillId="0" borderId="11" xfId="0" applyNumberFormat="1" applyFont="1" applyFill="1" applyBorder="1" applyAlignment="1" applyProtection="1">
      <alignment horizontal="center" vertical="center" wrapText="1" readingOrder="1"/>
    </xf>
    <xf numFmtId="0" fontId="2" fillId="2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4" xfId="0" applyNumberFormat="1" applyFont="1" applyFill="1" applyBorder="1" applyAlignment="1" applyProtection="1">
      <alignment horizontal="center" vertical="center" wrapText="1" readingOrder="1"/>
    </xf>
    <xf numFmtId="0" fontId="3" fillId="0" borderId="9" xfId="0" applyNumberFormat="1" applyFont="1" applyFill="1" applyBorder="1" applyAlignment="1" applyProtection="1">
      <alignment horizontal="right" vertical="center" wrapText="1" readingOrder="1"/>
    </xf>
    <xf numFmtId="0" fontId="3" fillId="0" borderId="6" xfId="0" applyNumberFormat="1" applyFont="1" applyFill="1" applyBorder="1" applyAlignment="1" applyProtection="1">
      <alignment horizontal="center" vertical="center" wrapText="1" readingOrder="1"/>
    </xf>
    <xf numFmtId="0" fontId="3" fillId="0" borderId="6" xfId="0" applyNumberFormat="1" applyFont="1" applyFill="1" applyBorder="1" applyAlignment="1" applyProtection="1">
      <alignment horizontal="right" vertical="center" wrapText="1" readingOrder="1"/>
    </xf>
    <xf numFmtId="0" fontId="3" fillId="0" borderId="14" xfId="0" applyNumberFormat="1" applyFont="1" applyFill="1" applyBorder="1" applyAlignment="1" applyProtection="1">
      <alignment horizontal="left" vertical="top" wrapText="1" readingOrder="1"/>
    </xf>
    <xf numFmtId="177" fontId="3" fillId="0" borderId="9" xfId="0" applyNumberFormat="1" applyFont="1" applyFill="1" applyBorder="1" applyAlignment="1" applyProtection="1">
      <alignment horizontal="right" vertical="center" wrapText="1" readingOrder="1"/>
    </xf>
    <xf numFmtId="177" fontId="3" fillId="0" borderId="5" xfId="0" applyNumberFormat="1" applyFont="1" applyFill="1" applyBorder="1" applyAlignment="1" applyProtection="1">
      <alignment horizontal="right" vertical="center" wrapText="1" readingOrder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topLeftCell="A4" workbookViewId="0">
      <selection activeCell="G24" sqref="G24"/>
    </sheetView>
  </sheetViews>
  <sheetFormatPr defaultColWidth="8.85546875" defaultRowHeight="12.75"/>
  <cols>
    <col min="1" max="1" width="5.7109375" bestFit="1" customWidth="1"/>
    <col min="2" max="2" width="17.140625" bestFit="1" customWidth="1"/>
    <col min="3" max="3" width="6.28515625" bestFit="1" customWidth="1"/>
    <col min="4" max="4" width="27.140625" bestFit="1" customWidth="1"/>
    <col min="5" max="5" width="9.42578125" bestFit="1" customWidth="1"/>
    <col min="6" max="7" width="14" bestFit="1" customWidth="1"/>
  </cols>
  <sheetData>
    <row r="1" spans="1:7" ht="34.5" customHeight="1">
      <c r="A1" s="27" t="s">
        <v>0</v>
      </c>
      <c r="B1" s="27"/>
      <c r="C1" s="27"/>
      <c r="D1" s="27"/>
      <c r="E1" s="27"/>
      <c r="F1" s="27"/>
      <c r="G1" s="27"/>
    </row>
    <row r="2" spans="1:7" ht="17.649999999999999" customHeight="1">
      <c r="A2" s="28" t="s">
        <v>1</v>
      </c>
      <c r="B2" s="28"/>
      <c r="C2" s="28"/>
      <c r="D2" s="28"/>
      <c r="E2" s="1" t="s">
        <v>2</v>
      </c>
      <c r="F2" s="29" t="s">
        <v>3</v>
      </c>
      <c r="G2" s="29"/>
    </row>
    <row r="3" spans="1:7" ht="34.5" customHeight="1">
      <c r="A3" s="2" t="s">
        <v>4</v>
      </c>
      <c r="B3" s="30" t="s">
        <v>5</v>
      </c>
      <c r="C3" s="30"/>
      <c r="D3" s="30" t="s">
        <v>6</v>
      </c>
      <c r="E3" s="30"/>
      <c r="F3" s="30"/>
      <c r="G3" s="9" t="s">
        <v>7</v>
      </c>
    </row>
    <row r="4" spans="1:7" ht="17.649999999999999" customHeight="1">
      <c r="A4" s="4" t="s">
        <v>8</v>
      </c>
      <c r="B4" s="26" t="s">
        <v>9</v>
      </c>
      <c r="C4" s="26"/>
      <c r="D4" s="26" t="s">
        <v>9</v>
      </c>
      <c r="E4" s="26"/>
      <c r="F4" s="26"/>
      <c r="G4" s="25">
        <v>18059.66</v>
      </c>
    </row>
    <row r="5" spans="1:7" ht="16.899999999999999" customHeight="1">
      <c r="A5" s="4" t="s">
        <v>11</v>
      </c>
      <c r="B5" s="26" t="s">
        <v>12</v>
      </c>
      <c r="C5" s="26"/>
      <c r="D5" s="26" t="s">
        <v>13</v>
      </c>
      <c r="E5" s="26"/>
      <c r="F5" s="26"/>
      <c r="G5" s="25">
        <v>7674.96</v>
      </c>
    </row>
    <row r="6" spans="1:7" ht="17.649999999999999" customHeight="1">
      <c r="A6" s="4" t="s">
        <v>14</v>
      </c>
      <c r="B6" s="26" t="s">
        <v>15</v>
      </c>
      <c r="C6" s="26"/>
      <c r="D6" s="26" t="s">
        <v>16</v>
      </c>
      <c r="E6" s="26"/>
      <c r="F6" s="26"/>
      <c r="G6" s="25">
        <v>7391.33</v>
      </c>
    </row>
    <row r="7" spans="1:7" ht="17.649999999999999" customHeight="1">
      <c r="A7" s="4" t="s">
        <v>17</v>
      </c>
      <c r="B7" s="26" t="s">
        <v>18</v>
      </c>
      <c r="C7" s="26"/>
      <c r="D7" s="26" t="s">
        <v>19</v>
      </c>
      <c r="E7" s="26"/>
      <c r="F7" s="26"/>
      <c r="G7" s="25">
        <v>54.24</v>
      </c>
    </row>
    <row r="8" spans="1:7" ht="16.899999999999999" customHeight="1">
      <c r="A8" s="4" t="s">
        <v>20</v>
      </c>
      <c r="B8" s="26" t="s">
        <v>21</v>
      </c>
      <c r="C8" s="26"/>
      <c r="D8" s="26" t="s">
        <v>22</v>
      </c>
      <c r="E8" s="26"/>
      <c r="F8" s="26"/>
      <c r="G8" s="25">
        <v>2009.14</v>
      </c>
    </row>
    <row r="9" spans="1:7" ht="17.649999999999999" customHeight="1">
      <c r="A9" s="4" t="s">
        <v>23</v>
      </c>
      <c r="B9" s="26" t="s">
        <v>24</v>
      </c>
      <c r="C9" s="26"/>
      <c r="D9" s="26" t="s">
        <v>25</v>
      </c>
      <c r="E9" s="26"/>
      <c r="F9" s="26"/>
      <c r="G9" s="25">
        <v>929.99</v>
      </c>
    </row>
    <row r="10" spans="1:7" ht="16.899999999999999" customHeight="1">
      <c r="A10" s="4" t="s">
        <v>26</v>
      </c>
      <c r="B10" s="26" t="s">
        <v>27</v>
      </c>
      <c r="C10" s="26"/>
      <c r="D10" s="26" t="s">
        <v>28</v>
      </c>
      <c r="E10" s="26"/>
      <c r="F10" s="26"/>
      <c r="G10" s="25">
        <v>615.83000000000004</v>
      </c>
    </row>
    <row r="11" spans="1:7" ht="17.649999999999999" customHeight="1">
      <c r="A11" s="4" t="s">
        <v>29</v>
      </c>
      <c r="B11" s="26" t="s">
        <v>30</v>
      </c>
      <c r="C11" s="26"/>
      <c r="D11" s="26" t="s">
        <v>31</v>
      </c>
      <c r="E11" s="26"/>
      <c r="F11" s="26"/>
      <c r="G11" s="11" t="s">
        <v>32</v>
      </c>
    </row>
    <row r="12" spans="1:7" ht="17.649999999999999" customHeight="1">
      <c r="A12" s="4" t="s">
        <v>33</v>
      </c>
      <c r="B12" s="26" t="s">
        <v>34</v>
      </c>
      <c r="C12" s="26"/>
      <c r="D12" s="26" t="s">
        <v>35</v>
      </c>
      <c r="E12" s="26"/>
      <c r="F12" s="26"/>
      <c r="G12" s="25">
        <v>615.83000000000004</v>
      </c>
    </row>
    <row r="13" spans="1:7" ht="16.5" customHeight="1">
      <c r="A13" s="4" t="s">
        <v>36</v>
      </c>
      <c r="B13" s="26" t="s">
        <v>37</v>
      </c>
      <c r="C13" s="26"/>
      <c r="D13" s="26" t="s">
        <v>38</v>
      </c>
      <c r="E13" s="26"/>
      <c r="F13" s="26"/>
      <c r="G13" s="11">
        <v>615.83000000000004</v>
      </c>
    </row>
    <row r="14" spans="1:7" ht="17.649999999999999" customHeight="1">
      <c r="A14" s="4" t="s">
        <v>39</v>
      </c>
      <c r="B14" s="26" t="s">
        <v>40</v>
      </c>
      <c r="C14" s="26"/>
      <c r="D14" s="26" t="s">
        <v>40</v>
      </c>
      <c r="E14" s="26"/>
      <c r="F14" s="26"/>
      <c r="G14" s="11" t="s">
        <v>32</v>
      </c>
    </row>
    <row r="15" spans="1:7" ht="17.649999999999999" customHeight="1">
      <c r="A15" s="4" t="s">
        <v>41</v>
      </c>
      <c r="B15" s="26" t="s">
        <v>42</v>
      </c>
      <c r="C15" s="26"/>
      <c r="D15" s="26" t="s">
        <v>43</v>
      </c>
      <c r="E15" s="26"/>
      <c r="F15" s="26"/>
      <c r="G15" s="11" t="s">
        <v>32</v>
      </c>
    </row>
    <row r="16" spans="1:7" ht="16.899999999999999" customHeight="1">
      <c r="A16" s="4" t="s">
        <v>44</v>
      </c>
      <c r="B16" s="26" t="s">
        <v>45</v>
      </c>
      <c r="C16" s="26"/>
      <c r="D16" s="26" t="s">
        <v>46</v>
      </c>
      <c r="E16" s="26"/>
      <c r="F16" s="26"/>
      <c r="G16" s="11" t="s">
        <v>32</v>
      </c>
    </row>
    <row r="17" spans="1:7" ht="17.649999999999999" customHeight="1">
      <c r="A17" s="4" t="s">
        <v>47</v>
      </c>
      <c r="B17" s="26" t="s">
        <v>48</v>
      </c>
      <c r="C17" s="26"/>
      <c r="D17" s="26" t="s">
        <v>49</v>
      </c>
      <c r="E17" s="26"/>
      <c r="F17" s="26"/>
      <c r="G17" s="11" t="s">
        <v>32</v>
      </c>
    </row>
    <row r="18" spans="1:7" ht="16.899999999999999" customHeight="1">
      <c r="A18" s="4" t="s">
        <v>50</v>
      </c>
      <c r="B18" s="26" t="s">
        <v>51</v>
      </c>
      <c r="C18" s="26"/>
      <c r="D18" s="26" t="s">
        <v>52</v>
      </c>
      <c r="E18" s="26"/>
      <c r="F18" s="26"/>
      <c r="G18" s="11" t="s">
        <v>32</v>
      </c>
    </row>
    <row r="19" spans="1:7" ht="17.649999999999999" customHeight="1">
      <c r="A19" s="4" t="s">
        <v>53</v>
      </c>
      <c r="B19" s="26" t="s">
        <v>54</v>
      </c>
      <c r="C19" s="26"/>
      <c r="D19" s="26" t="s">
        <v>55</v>
      </c>
      <c r="E19" s="26"/>
      <c r="F19" s="26"/>
      <c r="G19" s="25">
        <f>G20+G21+G22</f>
        <v>701.31</v>
      </c>
    </row>
    <row r="20" spans="1:7" ht="24.95" customHeight="1">
      <c r="A20" s="4" t="s">
        <v>56</v>
      </c>
      <c r="B20" s="26" t="s">
        <v>57</v>
      </c>
      <c r="C20" s="26"/>
      <c r="D20" s="26" t="s">
        <v>58</v>
      </c>
      <c r="E20" s="26"/>
      <c r="F20" s="26"/>
      <c r="G20" s="25">
        <v>601.66</v>
      </c>
    </row>
    <row r="21" spans="1:7" ht="25.7" customHeight="1">
      <c r="A21" s="4" t="s">
        <v>59</v>
      </c>
      <c r="B21" s="26" t="s">
        <v>60</v>
      </c>
      <c r="C21" s="26"/>
      <c r="D21" s="26" t="s">
        <v>61</v>
      </c>
      <c r="E21" s="26"/>
      <c r="F21" s="26"/>
      <c r="G21" s="25">
        <v>99.65</v>
      </c>
    </row>
    <row r="22" spans="1:7" ht="24.95" customHeight="1">
      <c r="A22" s="4" t="s">
        <v>62</v>
      </c>
      <c r="B22" s="26" t="s">
        <v>63</v>
      </c>
      <c r="C22" s="26"/>
      <c r="D22" s="26" t="s">
        <v>64</v>
      </c>
      <c r="E22" s="26"/>
      <c r="F22" s="26"/>
      <c r="G22" s="11">
        <v>0</v>
      </c>
    </row>
    <row r="23" spans="1:7" ht="24.95" customHeight="1">
      <c r="A23" s="4" t="s">
        <v>65</v>
      </c>
      <c r="B23" s="26" t="s">
        <v>66</v>
      </c>
      <c r="C23" s="26"/>
      <c r="D23" s="26" t="s">
        <v>67</v>
      </c>
      <c r="E23" s="26"/>
      <c r="F23" s="26"/>
      <c r="G23" s="25">
        <v>1756.98</v>
      </c>
    </row>
    <row r="24" spans="1:7" ht="24.95" customHeight="1">
      <c r="A24" s="4" t="s">
        <v>68</v>
      </c>
      <c r="B24" s="26" t="s">
        <v>69</v>
      </c>
      <c r="C24" s="26"/>
      <c r="D24" s="26" t="s">
        <v>70</v>
      </c>
      <c r="E24" s="26"/>
      <c r="F24" s="26"/>
      <c r="G24" s="25">
        <f>G4+G10+G19+G23</f>
        <v>21133.780000000002</v>
      </c>
    </row>
    <row r="25" spans="1:7" ht="17.649999999999999" customHeight="1">
      <c r="A25" s="4"/>
      <c r="B25" s="26"/>
      <c r="C25" s="26"/>
      <c r="D25" s="26"/>
      <c r="E25" s="26"/>
      <c r="F25" s="26"/>
      <c r="G25" s="11"/>
    </row>
    <row r="26" spans="1:7" ht="17.649999999999999" customHeight="1">
      <c r="A26" s="4"/>
      <c r="B26" s="26"/>
      <c r="C26" s="26"/>
      <c r="D26" s="26"/>
      <c r="E26" s="26"/>
      <c r="F26" s="26"/>
      <c r="G26" s="11"/>
    </row>
    <row r="27" spans="1:7" ht="16.899999999999999" customHeight="1">
      <c r="A27" s="4"/>
      <c r="B27" s="26"/>
      <c r="C27" s="26"/>
      <c r="D27" s="26"/>
      <c r="E27" s="26"/>
      <c r="F27" s="26"/>
      <c r="G27" s="11"/>
    </row>
    <row r="28" spans="1:7" ht="17.649999999999999" customHeight="1">
      <c r="A28" s="4"/>
      <c r="B28" s="26"/>
      <c r="C28" s="26"/>
      <c r="D28" s="26"/>
      <c r="E28" s="26"/>
      <c r="F28" s="26"/>
      <c r="G28" s="11"/>
    </row>
    <row r="29" spans="1:7" ht="16.899999999999999" customHeight="1">
      <c r="A29" s="4"/>
      <c r="B29" s="26"/>
      <c r="C29" s="26"/>
      <c r="D29" s="26"/>
      <c r="E29" s="26"/>
      <c r="F29" s="26"/>
      <c r="G29" s="11"/>
    </row>
    <row r="30" spans="1:7" ht="17.649999999999999" customHeight="1">
      <c r="A30" s="4"/>
      <c r="B30" s="26"/>
      <c r="C30" s="26"/>
      <c r="D30" s="26"/>
      <c r="E30" s="26"/>
      <c r="F30" s="26"/>
      <c r="G30" s="11"/>
    </row>
    <row r="31" spans="1:7" ht="17.649999999999999" customHeight="1">
      <c r="A31" s="4"/>
      <c r="B31" s="26"/>
      <c r="C31" s="26"/>
      <c r="D31" s="26"/>
      <c r="E31" s="26"/>
      <c r="F31" s="26"/>
      <c r="G31" s="11"/>
    </row>
    <row r="32" spans="1:7" ht="16.899999999999999" customHeight="1">
      <c r="A32" s="4"/>
      <c r="B32" s="26"/>
      <c r="C32" s="26"/>
      <c r="D32" s="26"/>
      <c r="E32" s="26"/>
      <c r="F32" s="26"/>
      <c r="G32" s="11"/>
    </row>
    <row r="33" spans="1:7" ht="17.649999999999999" customHeight="1">
      <c r="A33" s="4"/>
      <c r="B33" s="26"/>
      <c r="C33" s="26"/>
      <c r="D33" s="26"/>
      <c r="E33" s="26"/>
      <c r="F33" s="26"/>
      <c r="G33" s="11"/>
    </row>
    <row r="34" spans="1:7" ht="17.649999999999999" customHeight="1">
      <c r="A34" s="4"/>
      <c r="B34" s="26"/>
      <c r="C34" s="26"/>
      <c r="D34" s="26"/>
      <c r="E34" s="26"/>
      <c r="F34" s="26"/>
      <c r="G34" s="11"/>
    </row>
    <row r="35" spans="1:7" ht="16.899999999999999" customHeight="1">
      <c r="A35" s="4"/>
      <c r="B35" s="26"/>
      <c r="C35" s="26"/>
      <c r="D35" s="26"/>
      <c r="E35" s="26"/>
      <c r="F35" s="26"/>
      <c r="G35" s="11"/>
    </row>
    <row r="36" spans="1:7" ht="17.649999999999999" customHeight="1">
      <c r="A36" s="4"/>
      <c r="B36" s="26"/>
      <c r="C36" s="26"/>
      <c r="D36" s="26"/>
      <c r="E36" s="26"/>
      <c r="F36" s="26"/>
      <c r="G36" s="11"/>
    </row>
    <row r="37" spans="1:7" ht="16.899999999999999" customHeight="1">
      <c r="A37" s="4"/>
      <c r="B37" s="26"/>
      <c r="C37" s="26"/>
      <c r="D37" s="26"/>
      <c r="E37" s="26"/>
      <c r="F37" s="26"/>
      <c r="G37" s="11"/>
    </row>
    <row r="38" spans="1:7" ht="17.649999999999999" customHeight="1">
      <c r="A38" s="4"/>
      <c r="B38" s="26"/>
      <c r="C38" s="26"/>
      <c r="D38" s="26"/>
      <c r="E38" s="26"/>
      <c r="F38" s="26"/>
      <c r="G38" s="11"/>
    </row>
    <row r="39" spans="1:7" ht="17.649999999999999" customHeight="1">
      <c r="A39" s="4"/>
      <c r="B39" s="26"/>
      <c r="C39" s="26"/>
      <c r="D39" s="26"/>
      <c r="E39" s="26"/>
      <c r="F39" s="26"/>
      <c r="G39" s="11"/>
    </row>
    <row r="40" spans="1:7" ht="16.899999999999999" customHeight="1">
      <c r="A40" s="4"/>
      <c r="B40" s="33"/>
      <c r="C40" s="33"/>
      <c r="D40" s="33"/>
      <c r="E40" s="33"/>
      <c r="F40" s="33"/>
      <c r="G40" s="13"/>
    </row>
    <row r="41" spans="1:7" ht="0.75" customHeight="1">
      <c r="A41" s="31"/>
      <c r="B41" s="31"/>
      <c r="C41" s="31"/>
      <c r="D41" s="31"/>
      <c r="E41" s="31"/>
      <c r="F41" s="31"/>
      <c r="G41" s="31"/>
    </row>
    <row r="42" spans="1:7" ht="3.6" customHeight="1"/>
    <row r="43" spans="1:7" ht="23.45" customHeight="1">
      <c r="C43" s="32" t="s">
        <v>71</v>
      </c>
      <c r="D43" s="32"/>
      <c r="E43" s="32"/>
      <c r="F43" s="32"/>
      <c r="G43" s="32"/>
    </row>
  </sheetData>
  <mergeCells count="81">
    <mergeCell ref="A41:G41"/>
    <mergeCell ref="C43:G43"/>
    <mergeCell ref="B38:C38"/>
    <mergeCell ref="D38:F38"/>
    <mergeCell ref="B39:C39"/>
    <mergeCell ref="D39:F39"/>
    <mergeCell ref="B40:C40"/>
    <mergeCell ref="D40:F40"/>
    <mergeCell ref="B35:C35"/>
    <mergeCell ref="D35:F35"/>
    <mergeCell ref="B36:C36"/>
    <mergeCell ref="D36:F36"/>
    <mergeCell ref="B37:C37"/>
    <mergeCell ref="D37:F37"/>
    <mergeCell ref="B32:C32"/>
    <mergeCell ref="D32:F32"/>
    <mergeCell ref="B33:C33"/>
    <mergeCell ref="D33:F33"/>
    <mergeCell ref="B34:C34"/>
    <mergeCell ref="D34:F34"/>
    <mergeCell ref="B29:C29"/>
    <mergeCell ref="D29:F29"/>
    <mergeCell ref="B30:C30"/>
    <mergeCell ref="D30:F30"/>
    <mergeCell ref="B31:C31"/>
    <mergeCell ref="D31:F31"/>
    <mergeCell ref="B26:C26"/>
    <mergeCell ref="D26:F26"/>
    <mergeCell ref="B27:C27"/>
    <mergeCell ref="D27:F27"/>
    <mergeCell ref="B28:C28"/>
    <mergeCell ref="D28:F28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B17:C17"/>
    <mergeCell ref="D17:F17"/>
    <mergeCell ref="B18:C18"/>
    <mergeCell ref="D18:F18"/>
    <mergeCell ref="B19:C19"/>
    <mergeCell ref="D19:F19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  <mergeCell ref="B4:C4"/>
    <mergeCell ref="D4:F4"/>
    <mergeCell ref="A1:G1"/>
    <mergeCell ref="A2:D2"/>
    <mergeCell ref="F2:G2"/>
    <mergeCell ref="B3:C3"/>
    <mergeCell ref="D3:F3"/>
  </mergeCells>
  <phoneticPr fontId="6" type="noConversion"/>
  <pageMargins left="0.59055118110236227" right="0.39370078740157483" top="0.39370078740157483" bottom="0.47244094488188981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topLeftCell="A8" workbookViewId="0">
      <selection activeCell="A27" sqref="A27"/>
    </sheetView>
  </sheetViews>
  <sheetFormatPr defaultColWidth="8.85546875" defaultRowHeight="12.75"/>
  <cols>
    <col min="1" max="1" width="5.7109375" bestFit="1" customWidth="1"/>
    <col min="2" max="2" width="14" bestFit="1" customWidth="1"/>
    <col min="3" max="3" width="3.140625" bestFit="1" customWidth="1"/>
    <col min="4" max="4" width="2.5703125" bestFit="1" customWidth="1"/>
    <col min="5" max="5" width="24.28515625" bestFit="1" customWidth="1"/>
    <col min="6" max="6" width="6.5703125" bestFit="1" customWidth="1"/>
    <col min="7" max="7" width="0.85546875" bestFit="1" customWidth="1"/>
    <col min="8" max="8" width="8.42578125" bestFit="1" customWidth="1"/>
    <col min="9" max="9" width="5.7109375" bestFit="1" customWidth="1"/>
    <col min="10" max="11" width="11.140625" bestFit="1" customWidth="1"/>
  </cols>
  <sheetData>
    <row r="1" spans="1:11" ht="34.5" customHeight="1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649999999999999" customHeight="1">
      <c r="A2" s="28" t="s">
        <v>1</v>
      </c>
      <c r="B2" s="28"/>
      <c r="C2" s="28"/>
      <c r="D2" s="28"/>
      <c r="E2" s="28"/>
      <c r="F2" s="28"/>
      <c r="G2" s="28" t="s">
        <v>2</v>
      </c>
      <c r="H2" s="28"/>
      <c r="I2" s="29" t="s">
        <v>3</v>
      </c>
      <c r="J2" s="29"/>
      <c r="K2" s="29"/>
    </row>
    <row r="3" spans="1:11" ht="16.899999999999999" customHeight="1">
      <c r="A3" s="38" t="s">
        <v>4</v>
      </c>
      <c r="B3" s="30" t="s">
        <v>73</v>
      </c>
      <c r="C3" s="30" t="s">
        <v>74</v>
      </c>
      <c r="D3" s="30"/>
      <c r="E3" s="30" t="s">
        <v>75</v>
      </c>
      <c r="F3" s="30" t="s">
        <v>76</v>
      </c>
      <c r="G3" s="30"/>
      <c r="H3" s="30" t="s">
        <v>77</v>
      </c>
      <c r="I3" s="30"/>
      <c r="J3" s="36" t="s">
        <v>78</v>
      </c>
      <c r="K3" s="36"/>
    </row>
    <row r="4" spans="1:11" ht="17.649999999999999" customHeight="1">
      <c r="A4" s="38"/>
      <c r="B4" s="30"/>
      <c r="C4" s="30"/>
      <c r="D4" s="30"/>
      <c r="E4" s="30"/>
      <c r="F4" s="30"/>
      <c r="G4" s="30"/>
      <c r="H4" s="30"/>
      <c r="I4" s="30"/>
      <c r="J4" s="22" t="s">
        <v>79</v>
      </c>
      <c r="K4" s="23" t="s">
        <v>80</v>
      </c>
    </row>
    <row r="5" spans="1:11" ht="24.95" customHeight="1">
      <c r="A5" s="4" t="s">
        <v>8</v>
      </c>
      <c r="B5" s="6"/>
      <c r="C5" s="34"/>
      <c r="D5" s="34"/>
      <c r="E5" s="6" t="s">
        <v>81</v>
      </c>
      <c r="F5" s="34"/>
      <c r="G5" s="34"/>
      <c r="H5" s="35" t="s">
        <v>8</v>
      </c>
      <c r="I5" s="35"/>
      <c r="J5" s="10" t="s">
        <v>10</v>
      </c>
      <c r="K5" s="11" t="s">
        <v>10</v>
      </c>
    </row>
    <row r="6" spans="1:11" ht="42.6" customHeight="1">
      <c r="A6" s="39" t="s">
        <v>11</v>
      </c>
      <c r="B6" s="26" t="s">
        <v>82</v>
      </c>
      <c r="C6" s="34"/>
      <c r="D6" s="34"/>
      <c r="E6" s="26" t="s">
        <v>83</v>
      </c>
      <c r="F6" s="34" t="s">
        <v>84</v>
      </c>
      <c r="G6" s="34"/>
      <c r="H6" s="35" t="s">
        <v>85</v>
      </c>
      <c r="I6" s="35"/>
      <c r="J6" s="35" t="s">
        <v>86</v>
      </c>
      <c r="K6" s="40" t="s">
        <v>87</v>
      </c>
    </row>
    <row r="7" spans="1:11" ht="41.85" customHeight="1">
      <c r="A7" s="39"/>
      <c r="B7" s="26"/>
      <c r="C7" s="34"/>
      <c r="D7" s="34"/>
      <c r="E7" s="26"/>
      <c r="F7" s="34"/>
      <c r="G7" s="34"/>
      <c r="H7" s="35"/>
      <c r="I7" s="35"/>
      <c r="J7" s="35"/>
      <c r="K7" s="40"/>
    </row>
    <row r="8" spans="1:11" ht="17.649999999999999" customHeight="1">
      <c r="A8" s="4" t="s">
        <v>14</v>
      </c>
      <c r="B8" s="6" t="s">
        <v>88</v>
      </c>
      <c r="C8" s="34"/>
      <c r="D8" s="34"/>
      <c r="E8" s="6" t="s">
        <v>89</v>
      </c>
      <c r="F8" s="34" t="s">
        <v>90</v>
      </c>
      <c r="G8" s="34"/>
      <c r="H8" s="35" t="s">
        <v>91</v>
      </c>
      <c r="I8" s="35"/>
      <c r="J8" s="10" t="s">
        <v>92</v>
      </c>
      <c r="K8" s="11" t="s">
        <v>93</v>
      </c>
    </row>
    <row r="9" spans="1:11" ht="16.899999999999999" customHeight="1">
      <c r="A9" s="4" t="s">
        <v>17</v>
      </c>
      <c r="B9" s="6" t="s">
        <v>94</v>
      </c>
      <c r="C9" s="34"/>
      <c r="D9" s="34"/>
      <c r="E9" s="6" t="s">
        <v>95</v>
      </c>
      <c r="F9" s="34" t="s">
        <v>90</v>
      </c>
      <c r="G9" s="34"/>
      <c r="H9" s="35" t="s">
        <v>91</v>
      </c>
      <c r="I9" s="35"/>
      <c r="J9" s="10" t="s">
        <v>96</v>
      </c>
      <c r="K9" s="11" t="s">
        <v>97</v>
      </c>
    </row>
    <row r="10" spans="1:11" ht="24.95" customHeight="1">
      <c r="A10" s="4" t="s">
        <v>20</v>
      </c>
      <c r="B10" s="6" t="s">
        <v>98</v>
      </c>
      <c r="C10" s="34"/>
      <c r="D10" s="34"/>
      <c r="E10" s="6" t="s">
        <v>99</v>
      </c>
      <c r="F10" s="34" t="s">
        <v>90</v>
      </c>
      <c r="G10" s="34"/>
      <c r="H10" s="35" t="s">
        <v>91</v>
      </c>
      <c r="I10" s="35"/>
      <c r="J10" s="10" t="s">
        <v>100</v>
      </c>
      <c r="K10" s="11" t="s">
        <v>101</v>
      </c>
    </row>
    <row r="11" spans="1:11" ht="17.649999999999999" customHeight="1">
      <c r="A11" s="4" t="s">
        <v>23</v>
      </c>
      <c r="B11" s="6" t="s">
        <v>102</v>
      </c>
      <c r="C11" s="34"/>
      <c r="D11" s="34"/>
      <c r="E11" s="6" t="s">
        <v>103</v>
      </c>
      <c r="F11" s="34" t="s">
        <v>90</v>
      </c>
      <c r="G11" s="34"/>
      <c r="H11" s="35" t="s">
        <v>91</v>
      </c>
      <c r="I11" s="35"/>
      <c r="J11" s="10" t="s">
        <v>104</v>
      </c>
      <c r="K11" s="11" t="s">
        <v>105</v>
      </c>
    </row>
    <row r="12" spans="1:11" ht="17.649999999999999" customHeight="1">
      <c r="A12" s="4" t="s">
        <v>26</v>
      </c>
      <c r="B12" s="6" t="s">
        <v>106</v>
      </c>
      <c r="C12" s="34"/>
      <c r="D12" s="34"/>
      <c r="E12" s="6" t="s">
        <v>107</v>
      </c>
      <c r="F12" s="34" t="s">
        <v>90</v>
      </c>
      <c r="G12" s="34"/>
      <c r="H12" s="35" t="s">
        <v>91</v>
      </c>
      <c r="I12" s="35"/>
      <c r="J12" s="10" t="s">
        <v>108</v>
      </c>
      <c r="K12" s="11" t="s">
        <v>109</v>
      </c>
    </row>
    <row r="13" spans="1:11" ht="16.899999999999999" customHeight="1">
      <c r="A13" s="4" t="s">
        <v>29</v>
      </c>
      <c r="B13" s="6" t="s">
        <v>110</v>
      </c>
      <c r="C13" s="34"/>
      <c r="D13" s="34"/>
      <c r="E13" s="6" t="s">
        <v>111</v>
      </c>
      <c r="F13" s="34" t="s">
        <v>90</v>
      </c>
      <c r="G13" s="34"/>
      <c r="H13" s="35" t="s">
        <v>91</v>
      </c>
      <c r="I13" s="35"/>
      <c r="J13" s="10" t="s">
        <v>112</v>
      </c>
      <c r="K13" s="11" t="s">
        <v>113</v>
      </c>
    </row>
    <row r="14" spans="1:11" ht="17.649999999999999" customHeight="1">
      <c r="A14" s="4" t="s">
        <v>33</v>
      </c>
      <c r="B14" s="6" t="s">
        <v>114</v>
      </c>
      <c r="C14" s="34"/>
      <c r="D14" s="34"/>
      <c r="E14" s="6" t="s">
        <v>115</v>
      </c>
      <c r="F14" s="34" t="s">
        <v>90</v>
      </c>
      <c r="G14" s="34"/>
      <c r="H14" s="35" t="s">
        <v>91</v>
      </c>
      <c r="I14" s="35"/>
      <c r="J14" s="10" t="s">
        <v>116</v>
      </c>
      <c r="K14" s="11" t="s">
        <v>117</v>
      </c>
    </row>
    <row r="15" spans="1:11" ht="17.649999999999999" customHeight="1">
      <c r="A15" s="4" t="s">
        <v>36</v>
      </c>
      <c r="B15" s="6" t="s">
        <v>118</v>
      </c>
      <c r="C15" s="34"/>
      <c r="D15" s="34"/>
      <c r="E15" s="6" t="s">
        <v>119</v>
      </c>
      <c r="F15" s="34" t="s">
        <v>120</v>
      </c>
      <c r="G15" s="34"/>
      <c r="H15" s="35" t="s">
        <v>11</v>
      </c>
      <c r="I15" s="35"/>
      <c r="J15" s="10" t="s">
        <v>104</v>
      </c>
      <c r="K15" s="11" t="s">
        <v>121</v>
      </c>
    </row>
    <row r="16" spans="1:11" ht="59.65" customHeight="1">
      <c r="A16" s="39" t="s">
        <v>39</v>
      </c>
      <c r="B16" s="26" t="s">
        <v>122</v>
      </c>
      <c r="C16" s="34"/>
      <c r="D16" s="34"/>
      <c r="E16" s="26" t="s">
        <v>123</v>
      </c>
      <c r="F16" s="34" t="s">
        <v>84</v>
      </c>
      <c r="G16" s="34"/>
      <c r="H16" s="35" t="s">
        <v>85</v>
      </c>
      <c r="I16" s="35"/>
      <c r="J16" s="35" t="s">
        <v>124</v>
      </c>
      <c r="K16" s="40" t="s">
        <v>125</v>
      </c>
    </row>
    <row r="17" spans="1:11" ht="59.65" customHeight="1">
      <c r="A17" s="39"/>
      <c r="B17" s="26"/>
      <c r="C17" s="34"/>
      <c r="D17" s="34"/>
      <c r="E17" s="26"/>
      <c r="F17" s="34"/>
      <c r="G17" s="34"/>
      <c r="H17" s="35"/>
      <c r="I17" s="35"/>
      <c r="J17" s="35"/>
      <c r="K17" s="40"/>
    </row>
    <row r="18" spans="1:11" ht="17.649999999999999" customHeight="1">
      <c r="A18" s="4" t="s">
        <v>41</v>
      </c>
      <c r="B18" s="6" t="s">
        <v>126</v>
      </c>
      <c r="C18" s="34"/>
      <c r="D18" s="34"/>
      <c r="E18" s="6" t="s">
        <v>127</v>
      </c>
      <c r="F18" s="34" t="s">
        <v>90</v>
      </c>
      <c r="G18" s="34"/>
      <c r="H18" s="35" t="s">
        <v>91</v>
      </c>
      <c r="I18" s="35"/>
      <c r="J18" s="10" t="s">
        <v>128</v>
      </c>
      <c r="K18" s="11" t="s">
        <v>129</v>
      </c>
    </row>
    <row r="19" spans="1:11" ht="16.899999999999999" customHeight="1">
      <c r="A19" s="4" t="s">
        <v>44</v>
      </c>
      <c r="B19" s="6" t="s">
        <v>130</v>
      </c>
      <c r="C19" s="34"/>
      <c r="D19" s="34"/>
      <c r="E19" s="6" t="s">
        <v>131</v>
      </c>
      <c r="F19" s="34" t="s">
        <v>132</v>
      </c>
      <c r="G19" s="34"/>
      <c r="H19" s="35" t="s">
        <v>133</v>
      </c>
      <c r="I19" s="35"/>
      <c r="J19" s="10" t="s">
        <v>134</v>
      </c>
      <c r="K19" s="11" t="s">
        <v>135</v>
      </c>
    </row>
    <row r="20" spans="1:11" ht="17.649999999999999" customHeight="1">
      <c r="A20" s="4" t="s">
        <v>47</v>
      </c>
      <c r="B20" s="6" t="s">
        <v>136</v>
      </c>
      <c r="C20" s="34"/>
      <c r="D20" s="34"/>
      <c r="E20" s="6" t="s">
        <v>137</v>
      </c>
      <c r="F20" s="34" t="s">
        <v>90</v>
      </c>
      <c r="G20" s="34"/>
      <c r="H20" s="35" t="s">
        <v>91</v>
      </c>
      <c r="I20" s="35"/>
      <c r="J20" s="10" t="s">
        <v>138</v>
      </c>
      <c r="K20" s="11" t="s">
        <v>139</v>
      </c>
    </row>
    <row r="21" spans="1:11" ht="17.649999999999999" customHeight="1">
      <c r="A21" s="4" t="s">
        <v>50</v>
      </c>
      <c r="B21" s="6" t="s">
        <v>140</v>
      </c>
      <c r="C21" s="34"/>
      <c r="D21" s="34"/>
      <c r="E21" s="6" t="s">
        <v>141</v>
      </c>
      <c r="F21" s="34" t="s">
        <v>90</v>
      </c>
      <c r="G21" s="34"/>
      <c r="H21" s="35" t="s">
        <v>91</v>
      </c>
      <c r="I21" s="35"/>
      <c r="J21" s="10" t="s">
        <v>142</v>
      </c>
      <c r="K21" s="11" t="s">
        <v>143</v>
      </c>
    </row>
    <row r="22" spans="1:11" ht="16.899999999999999" customHeight="1">
      <c r="A22" s="4" t="s">
        <v>53</v>
      </c>
      <c r="B22" s="6" t="s">
        <v>144</v>
      </c>
      <c r="C22" s="34"/>
      <c r="D22" s="34"/>
      <c r="E22" s="6" t="s">
        <v>145</v>
      </c>
      <c r="F22" s="34" t="s">
        <v>120</v>
      </c>
      <c r="G22" s="34"/>
      <c r="H22" s="35" t="s">
        <v>146</v>
      </c>
      <c r="I22" s="35"/>
      <c r="J22" s="10" t="s">
        <v>147</v>
      </c>
      <c r="K22" s="11" t="s">
        <v>148</v>
      </c>
    </row>
    <row r="23" spans="1:11" ht="17.649999999999999" customHeight="1">
      <c r="A23" s="4" t="s">
        <v>56</v>
      </c>
      <c r="B23" s="6" t="s">
        <v>149</v>
      </c>
      <c r="C23" s="34"/>
      <c r="D23" s="34"/>
      <c r="E23" s="6" t="s">
        <v>150</v>
      </c>
      <c r="F23" s="34" t="s">
        <v>120</v>
      </c>
      <c r="G23" s="34"/>
      <c r="H23" s="35" t="s">
        <v>151</v>
      </c>
      <c r="I23" s="35"/>
      <c r="J23" s="10" t="s">
        <v>152</v>
      </c>
      <c r="K23" s="11" t="s">
        <v>153</v>
      </c>
    </row>
    <row r="24" spans="1:11" ht="16.899999999999999" customHeight="1">
      <c r="A24" s="4" t="s">
        <v>59</v>
      </c>
      <c r="B24" s="6" t="s">
        <v>154</v>
      </c>
      <c r="C24" s="34"/>
      <c r="D24" s="34"/>
      <c r="E24" s="6" t="s">
        <v>155</v>
      </c>
      <c r="F24" s="34" t="s">
        <v>90</v>
      </c>
      <c r="G24" s="34"/>
      <c r="H24" s="35" t="s">
        <v>14</v>
      </c>
      <c r="I24" s="35"/>
      <c r="J24" s="10" t="s">
        <v>156</v>
      </c>
      <c r="K24" s="11" t="s">
        <v>157</v>
      </c>
    </row>
    <row r="25" spans="1:11" ht="17.649999999999999" customHeight="1">
      <c r="A25" s="4" t="s">
        <v>62</v>
      </c>
      <c r="B25" s="6" t="s">
        <v>158</v>
      </c>
      <c r="C25" s="34"/>
      <c r="D25" s="34"/>
      <c r="E25" s="6" t="s">
        <v>159</v>
      </c>
      <c r="F25" s="34" t="s">
        <v>160</v>
      </c>
      <c r="G25" s="34"/>
      <c r="H25" s="35" t="s">
        <v>8</v>
      </c>
      <c r="I25" s="35"/>
      <c r="J25" s="10" t="s">
        <v>161</v>
      </c>
      <c r="K25" s="11" t="s">
        <v>161</v>
      </c>
    </row>
    <row r="26" spans="1:11" ht="17.649999999999999" customHeight="1">
      <c r="A26" s="4" t="s">
        <v>65</v>
      </c>
      <c r="B26" s="6" t="s">
        <v>162</v>
      </c>
      <c r="C26" s="34"/>
      <c r="D26" s="34"/>
      <c r="E26" s="6" t="s">
        <v>163</v>
      </c>
      <c r="F26" s="34" t="s">
        <v>160</v>
      </c>
      <c r="G26" s="34"/>
      <c r="H26" s="35" t="s">
        <v>8</v>
      </c>
      <c r="I26" s="35"/>
      <c r="J26" s="10" t="s">
        <v>161</v>
      </c>
      <c r="K26" s="11" t="s">
        <v>161</v>
      </c>
    </row>
    <row r="27" spans="1:11" ht="16.899999999999999" customHeight="1">
      <c r="A27" s="4"/>
      <c r="B27" s="6"/>
      <c r="C27" s="34"/>
      <c r="D27" s="34"/>
      <c r="E27" s="6"/>
      <c r="F27" s="34"/>
      <c r="G27" s="34"/>
      <c r="H27" s="35"/>
      <c r="I27" s="35"/>
      <c r="J27" s="10"/>
      <c r="K27" s="11"/>
    </row>
    <row r="28" spans="1:11" ht="17.649999999999999" customHeight="1">
      <c r="A28" s="4"/>
      <c r="B28" s="6"/>
      <c r="C28" s="34"/>
      <c r="D28" s="34"/>
      <c r="E28" s="6"/>
      <c r="F28" s="34"/>
      <c r="G28" s="34"/>
      <c r="H28" s="35"/>
      <c r="I28" s="35"/>
      <c r="J28" s="10"/>
      <c r="K28" s="11"/>
    </row>
    <row r="29" spans="1:11" ht="17.649999999999999" customHeight="1">
      <c r="A29" s="4"/>
      <c r="B29" s="6"/>
      <c r="C29" s="34"/>
      <c r="D29" s="34"/>
      <c r="E29" s="6"/>
      <c r="F29" s="34"/>
      <c r="G29" s="34"/>
      <c r="H29" s="35"/>
      <c r="I29" s="35"/>
      <c r="J29" s="10"/>
      <c r="K29" s="11"/>
    </row>
    <row r="30" spans="1:11" ht="16.899999999999999" customHeight="1">
      <c r="A30" s="4"/>
      <c r="B30" s="6"/>
      <c r="C30" s="34"/>
      <c r="D30" s="34"/>
      <c r="E30" s="6"/>
      <c r="F30" s="34"/>
      <c r="G30" s="34"/>
      <c r="H30" s="35"/>
      <c r="I30" s="35"/>
      <c r="J30" s="10"/>
      <c r="K30" s="11"/>
    </row>
    <row r="31" spans="1:11" ht="17.649999999999999" customHeight="1">
      <c r="A31" s="4"/>
      <c r="B31" s="6"/>
      <c r="C31" s="34"/>
      <c r="D31" s="34"/>
      <c r="E31" s="6"/>
      <c r="F31" s="34"/>
      <c r="G31" s="34"/>
      <c r="H31" s="35"/>
      <c r="I31" s="35"/>
      <c r="J31" s="10"/>
      <c r="K31" s="11"/>
    </row>
    <row r="32" spans="1:11" ht="16.899999999999999" customHeight="1">
      <c r="A32" s="4"/>
      <c r="B32" s="6"/>
      <c r="C32" s="34"/>
      <c r="D32" s="34"/>
      <c r="E32" s="6"/>
      <c r="F32" s="34"/>
      <c r="G32" s="34"/>
      <c r="H32" s="35"/>
      <c r="I32" s="35"/>
      <c r="J32" s="10"/>
      <c r="K32" s="11"/>
    </row>
    <row r="33" spans="1:11" ht="17.649999999999999" customHeight="1">
      <c r="A33" s="4"/>
      <c r="B33" s="6"/>
      <c r="C33" s="34"/>
      <c r="D33" s="34"/>
      <c r="E33" s="6"/>
      <c r="F33" s="34"/>
      <c r="G33" s="34"/>
      <c r="H33" s="35"/>
      <c r="I33" s="35"/>
      <c r="J33" s="10"/>
      <c r="K33" s="11"/>
    </row>
    <row r="34" spans="1:11" ht="23.45" customHeight="1">
      <c r="A34" s="37" t="s">
        <v>164</v>
      </c>
      <c r="B34" s="37"/>
      <c r="C34" s="37"/>
      <c r="D34" s="37"/>
      <c r="E34" s="37"/>
      <c r="F34" s="37"/>
      <c r="G34" s="37"/>
      <c r="H34" s="37"/>
      <c r="I34" s="37"/>
      <c r="J34" s="37"/>
      <c r="K34" s="13" t="s">
        <v>10</v>
      </c>
    </row>
    <row r="35" spans="1:11" ht="8.8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23.45" customHeight="1">
      <c r="D36" s="32" t="s">
        <v>71</v>
      </c>
      <c r="E36" s="32"/>
      <c r="F36" s="32"/>
      <c r="G36" s="32"/>
      <c r="H36" s="32"/>
      <c r="I36" s="32"/>
      <c r="J36" s="32"/>
      <c r="K36" s="32"/>
    </row>
  </sheetData>
  <mergeCells count="104">
    <mergeCell ref="J16:J17"/>
    <mergeCell ref="K6:K7"/>
    <mergeCell ref="K16:K17"/>
    <mergeCell ref="C12:D12"/>
    <mergeCell ref="F12:G12"/>
    <mergeCell ref="H12:I12"/>
    <mergeCell ref="C13:D13"/>
    <mergeCell ref="F13:G13"/>
    <mergeCell ref="H13:I13"/>
    <mergeCell ref="C10:D10"/>
    <mergeCell ref="F10:G10"/>
    <mergeCell ref="H10:I10"/>
    <mergeCell ref="C11:D11"/>
    <mergeCell ref="F11:G11"/>
    <mergeCell ref="H11:I11"/>
    <mergeCell ref="C8:D8"/>
    <mergeCell ref="F8:G8"/>
    <mergeCell ref="H8:I8"/>
    <mergeCell ref="A34:J34"/>
    <mergeCell ref="D36:K36"/>
    <mergeCell ref="A3:A4"/>
    <mergeCell ref="A6:A7"/>
    <mergeCell ref="A16:A17"/>
    <mergeCell ref="B3:B4"/>
    <mergeCell ref="B6:B7"/>
    <mergeCell ref="B16:B17"/>
    <mergeCell ref="E3:E4"/>
    <mergeCell ref="E6:E7"/>
    <mergeCell ref="C32:D32"/>
    <mergeCell ref="F32:G32"/>
    <mergeCell ref="H32:I32"/>
    <mergeCell ref="C33:D33"/>
    <mergeCell ref="F33:G33"/>
    <mergeCell ref="H33:I33"/>
    <mergeCell ref="C30:D30"/>
    <mergeCell ref="F30:G30"/>
    <mergeCell ref="H30:I30"/>
    <mergeCell ref="H6:I7"/>
    <mergeCell ref="C16:D17"/>
    <mergeCell ref="F16:G17"/>
    <mergeCell ref="H16:I17"/>
    <mergeCell ref="E16:E17"/>
    <mergeCell ref="C31:D31"/>
    <mergeCell ref="F31:G31"/>
    <mergeCell ref="H31:I31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C18:D18"/>
    <mergeCell ref="F18:G18"/>
    <mergeCell ref="H18:I18"/>
    <mergeCell ref="C19:D19"/>
    <mergeCell ref="F19:G19"/>
    <mergeCell ref="H19:I19"/>
    <mergeCell ref="C14:D14"/>
    <mergeCell ref="F14:G14"/>
    <mergeCell ref="H14:I14"/>
    <mergeCell ref="C15:D15"/>
    <mergeCell ref="F15:G15"/>
    <mergeCell ref="H15:I15"/>
    <mergeCell ref="C9:D9"/>
    <mergeCell ref="F9:G9"/>
    <mergeCell ref="H9:I9"/>
    <mergeCell ref="A1:K1"/>
    <mergeCell ref="A2:F2"/>
    <mergeCell ref="G2:H2"/>
    <mergeCell ref="I2:K2"/>
    <mergeCell ref="J3:K3"/>
    <mergeCell ref="C5:D5"/>
    <mergeCell ref="F5:G5"/>
    <mergeCell ref="H5:I5"/>
    <mergeCell ref="C3:D4"/>
    <mergeCell ref="F3:G4"/>
    <mergeCell ref="H3:I4"/>
    <mergeCell ref="C6:D7"/>
    <mergeCell ref="F6:G7"/>
    <mergeCell ref="J6:J7"/>
  </mergeCells>
  <phoneticPr fontId="6" type="noConversion"/>
  <pageMargins left="0.59055118110236227" right="0.39370078740157483" top="0.39370078740157483" bottom="0.47244094488188981" header="0" footer="0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Normal="100" zoomScaleSheetLayoutView="90" workbookViewId="0">
      <selection activeCell="O11" sqref="O11"/>
    </sheetView>
  </sheetViews>
  <sheetFormatPr defaultColWidth="8.85546875" defaultRowHeight="12.75"/>
  <cols>
    <col min="1" max="1" width="7.42578125" bestFit="1" customWidth="1"/>
    <col min="2" max="2" width="14.140625" bestFit="1" customWidth="1"/>
    <col min="3" max="3" width="1.140625" bestFit="1" customWidth="1"/>
    <col min="4" max="4" width="6.28515625" bestFit="1" customWidth="1"/>
    <col min="5" max="5" width="20.5703125" bestFit="1" customWidth="1"/>
    <col min="6" max="6" width="6.5703125" bestFit="1" customWidth="1"/>
    <col min="7" max="7" width="0.85546875" bestFit="1" customWidth="1"/>
    <col min="8" max="8" width="8.42578125" bestFit="1" customWidth="1"/>
    <col min="9" max="9" width="5.7109375" bestFit="1" customWidth="1"/>
    <col min="10" max="11" width="11.140625" bestFit="1" customWidth="1"/>
  </cols>
  <sheetData>
    <row r="1" spans="1:11" ht="34.5" customHeight="1">
      <c r="A1" s="27" t="s">
        <v>165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649999999999999" customHeight="1">
      <c r="A2" s="28" t="s">
        <v>1</v>
      </c>
      <c r="B2" s="28"/>
      <c r="C2" s="28"/>
      <c r="D2" s="28"/>
      <c r="E2" s="28"/>
      <c r="F2" s="28"/>
      <c r="G2" s="28" t="s">
        <v>2</v>
      </c>
      <c r="H2" s="28"/>
      <c r="I2" s="29" t="s">
        <v>3</v>
      </c>
      <c r="J2" s="29"/>
      <c r="K2" s="29"/>
    </row>
    <row r="3" spans="1:11" ht="16.899999999999999" customHeight="1">
      <c r="A3" s="38" t="s">
        <v>4</v>
      </c>
      <c r="B3" s="30" t="s">
        <v>166</v>
      </c>
      <c r="C3" s="30" t="s">
        <v>74</v>
      </c>
      <c r="D3" s="30"/>
      <c r="E3" s="30" t="s">
        <v>5</v>
      </c>
      <c r="F3" s="30" t="s">
        <v>76</v>
      </c>
      <c r="G3" s="30"/>
      <c r="H3" s="30" t="s">
        <v>77</v>
      </c>
      <c r="I3" s="30"/>
      <c r="J3" s="36" t="s">
        <v>78</v>
      </c>
      <c r="K3" s="36"/>
    </row>
    <row r="4" spans="1:11" ht="17.649999999999999" customHeight="1">
      <c r="A4" s="38"/>
      <c r="B4" s="30"/>
      <c r="C4" s="30"/>
      <c r="D4" s="30"/>
      <c r="E4" s="30"/>
      <c r="F4" s="30"/>
      <c r="G4" s="30"/>
      <c r="H4" s="30"/>
      <c r="I4" s="30"/>
      <c r="J4" s="22" t="s">
        <v>167</v>
      </c>
      <c r="K4" s="23" t="s">
        <v>80</v>
      </c>
    </row>
    <row r="5" spans="1:11" ht="17.649999999999999" customHeight="1">
      <c r="A5" s="4" t="s">
        <v>8</v>
      </c>
      <c r="B5" s="6" t="s">
        <v>168</v>
      </c>
      <c r="C5" s="34"/>
      <c r="D5" s="34"/>
      <c r="E5" s="6" t="s">
        <v>38</v>
      </c>
      <c r="F5" s="34" t="s">
        <v>160</v>
      </c>
      <c r="G5" s="34"/>
      <c r="H5" s="35" t="s">
        <v>8</v>
      </c>
      <c r="I5" s="35"/>
      <c r="J5" s="10">
        <f>J6+J8</f>
        <v>615.83000000000004</v>
      </c>
      <c r="K5" s="11">
        <f>K6+K8</f>
        <v>615.83000000000004</v>
      </c>
    </row>
    <row r="6" spans="1:11" ht="16.899999999999999" customHeight="1">
      <c r="A6" s="4" t="s">
        <v>169</v>
      </c>
      <c r="B6" s="6"/>
      <c r="C6" s="34"/>
      <c r="D6" s="34"/>
      <c r="E6" s="6" t="s">
        <v>170</v>
      </c>
      <c r="F6" s="34" t="s">
        <v>160</v>
      </c>
      <c r="G6" s="34"/>
      <c r="H6" s="35" t="s">
        <v>8</v>
      </c>
      <c r="I6" s="35"/>
      <c r="J6" s="24">
        <v>559.85</v>
      </c>
      <c r="K6" s="25">
        <v>559.85</v>
      </c>
    </row>
    <row r="7" spans="1:11" ht="17.649999999999999" customHeight="1">
      <c r="A7" s="4" t="s">
        <v>146</v>
      </c>
      <c r="B7" s="6"/>
      <c r="C7" s="34"/>
      <c r="D7" s="34"/>
      <c r="E7" s="6" t="s">
        <v>171</v>
      </c>
      <c r="F7" s="34" t="s">
        <v>160</v>
      </c>
      <c r="G7" s="34"/>
      <c r="H7" s="35" t="s">
        <v>8</v>
      </c>
      <c r="I7" s="35"/>
      <c r="J7" s="45">
        <v>0</v>
      </c>
      <c r="K7" s="44">
        <v>0</v>
      </c>
    </row>
    <row r="8" spans="1:11" ht="17.649999999999999" customHeight="1">
      <c r="A8" s="4" t="s">
        <v>172</v>
      </c>
      <c r="B8" s="6"/>
      <c r="C8" s="34"/>
      <c r="D8" s="34"/>
      <c r="E8" s="6" t="s">
        <v>173</v>
      </c>
      <c r="F8" s="34" t="s">
        <v>160</v>
      </c>
      <c r="G8" s="34"/>
      <c r="H8" s="35" t="s">
        <v>8</v>
      </c>
      <c r="I8" s="35"/>
      <c r="J8" s="24">
        <v>55.98</v>
      </c>
      <c r="K8" s="25">
        <v>55.98</v>
      </c>
    </row>
    <row r="9" spans="1:11" ht="16.899999999999999" customHeight="1">
      <c r="A9" s="4" t="s">
        <v>11</v>
      </c>
      <c r="B9" s="6" t="s">
        <v>174</v>
      </c>
      <c r="C9" s="34"/>
      <c r="D9" s="34"/>
      <c r="E9" s="6" t="s">
        <v>175</v>
      </c>
      <c r="F9" s="34" t="s">
        <v>160</v>
      </c>
      <c r="G9" s="34"/>
      <c r="H9" s="35" t="s">
        <v>8</v>
      </c>
      <c r="I9" s="35"/>
      <c r="J9" s="10" t="s">
        <v>32</v>
      </c>
      <c r="K9" s="11" t="s">
        <v>32</v>
      </c>
    </row>
    <row r="10" spans="1:11" ht="17.649999999999999" customHeight="1">
      <c r="A10" s="4" t="s">
        <v>14</v>
      </c>
      <c r="B10" s="6" t="s">
        <v>176</v>
      </c>
      <c r="C10" s="34"/>
      <c r="D10" s="34"/>
      <c r="E10" s="6" t="s">
        <v>177</v>
      </c>
      <c r="F10" s="34" t="s">
        <v>160</v>
      </c>
      <c r="G10" s="34"/>
      <c r="H10" s="35" t="s">
        <v>8</v>
      </c>
      <c r="I10" s="35"/>
      <c r="J10" s="10" t="s">
        <v>32</v>
      </c>
      <c r="K10" s="11" t="s">
        <v>32</v>
      </c>
    </row>
    <row r="11" spans="1:11" ht="16.899999999999999" customHeight="1">
      <c r="A11" s="4" t="s">
        <v>17</v>
      </c>
      <c r="B11" s="6" t="s">
        <v>178</v>
      </c>
      <c r="C11" s="34"/>
      <c r="D11" s="34"/>
      <c r="E11" s="6" t="s">
        <v>179</v>
      </c>
      <c r="F11" s="34" t="s">
        <v>160</v>
      </c>
      <c r="G11" s="34"/>
      <c r="H11" s="35" t="s">
        <v>8</v>
      </c>
      <c r="I11" s="35"/>
      <c r="J11" s="10" t="s">
        <v>32</v>
      </c>
      <c r="K11" s="11" t="s">
        <v>32</v>
      </c>
    </row>
    <row r="12" spans="1:11" ht="17.649999999999999" customHeight="1">
      <c r="A12" s="4" t="s">
        <v>20</v>
      </c>
      <c r="B12" s="6" t="s">
        <v>180</v>
      </c>
      <c r="C12" s="34"/>
      <c r="D12" s="34"/>
      <c r="E12" s="6" t="s">
        <v>181</v>
      </c>
      <c r="F12" s="34" t="s">
        <v>160</v>
      </c>
      <c r="G12" s="34"/>
      <c r="H12" s="35" t="s">
        <v>8</v>
      </c>
      <c r="I12" s="35"/>
      <c r="J12" s="10" t="s">
        <v>32</v>
      </c>
      <c r="K12" s="11" t="s">
        <v>32</v>
      </c>
    </row>
    <row r="13" spans="1:11" ht="24.95" customHeight="1">
      <c r="A13" s="4" t="s">
        <v>23</v>
      </c>
      <c r="B13" s="6" t="s">
        <v>182</v>
      </c>
      <c r="C13" s="34"/>
      <c r="D13" s="34"/>
      <c r="E13" s="6" t="s">
        <v>183</v>
      </c>
      <c r="F13" s="34" t="s">
        <v>160</v>
      </c>
      <c r="G13" s="34"/>
      <c r="H13" s="35" t="s">
        <v>8</v>
      </c>
      <c r="I13" s="35"/>
      <c r="J13" s="10" t="s">
        <v>32</v>
      </c>
      <c r="K13" s="11" t="s">
        <v>32</v>
      </c>
    </row>
    <row r="14" spans="1:11" ht="17.649999999999999" customHeight="1">
      <c r="A14" s="4" t="s">
        <v>26</v>
      </c>
      <c r="B14" s="6" t="s">
        <v>184</v>
      </c>
      <c r="C14" s="34"/>
      <c r="D14" s="34"/>
      <c r="E14" s="6" t="s">
        <v>185</v>
      </c>
      <c r="F14" s="34" t="s">
        <v>160</v>
      </c>
      <c r="G14" s="34"/>
      <c r="H14" s="35" t="s">
        <v>8</v>
      </c>
      <c r="I14" s="35"/>
      <c r="J14" s="10" t="s">
        <v>32</v>
      </c>
      <c r="K14" s="11" t="s">
        <v>32</v>
      </c>
    </row>
    <row r="15" spans="1:11" ht="17.649999999999999" customHeight="1">
      <c r="A15" s="4" t="s">
        <v>29</v>
      </c>
      <c r="B15" s="6" t="s">
        <v>186</v>
      </c>
      <c r="C15" s="34"/>
      <c r="D15" s="34"/>
      <c r="E15" s="6" t="s">
        <v>187</v>
      </c>
      <c r="F15" s="34" t="s">
        <v>160</v>
      </c>
      <c r="G15" s="34"/>
      <c r="H15" s="35" t="s">
        <v>8</v>
      </c>
      <c r="I15" s="35"/>
      <c r="J15" s="10" t="s">
        <v>32</v>
      </c>
      <c r="K15" s="11" t="s">
        <v>32</v>
      </c>
    </row>
    <row r="16" spans="1:11" ht="16.899999999999999" customHeight="1">
      <c r="A16" s="4" t="s">
        <v>33</v>
      </c>
      <c r="B16" s="6" t="s">
        <v>188</v>
      </c>
      <c r="C16" s="34"/>
      <c r="D16" s="34"/>
      <c r="E16" s="6" t="s">
        <v>189</v>
      </c>
      <c r="F16" s="34" t="s">
        <v>160</v>
      </c>
      <c r="G16" s="34"/>
      <c r="H16" s="35" t="s">
        <v>8</v>
      </c>
      <c r="I16" s="35"/>
      <c r="J16" s="10" t="s">
        <v>32</v>
      </c>
      <c r="K16" s="11" t="s">
        <v>32</v>
      </c>
    </row>
    <row r="17" spans="1:11" ht="17.649999999999999" customHeight="1">
      <c r="A17" s="4" t="s">
        <v>36</v>
      </c>
      <c r="B17" s="6" t="s">
        <v>190</v>
      </c>
      <c r="C17" s="34"/>
      <c r="D17" s="34"/>
      <c r="E17" s="6" t="s">
        <v>191</v>
      </c>
      <c r="F17" s="34" t="s">
        <v>160</v>
      </c>
      <c r="G17" s="34"/>
      <c r="H17" s="35" t="s">
        <v>8</v>
      </c>
      <c r="I17" s="35"/>
      <c r="J17" s="10" t="s">
        <v>32</v>
      </c>
      <c r="K17" s="11" t="s">
        <v>32</v>
      </c>
    </row>
    <row r="18" spans="1:11" ht="16.899999999999999" customHeight="1">
      <c r="A18" s="4" t="s">
        <v>39</v>
      </c>
      <c r="B18" s="6" t="s">
        <v>192</v>
      </c>
      <c r="C18" s="34"/>
      <c r="D18" s="34"/>
      <c r="E18" s="6" t="s">
        <v>193</v>
      </c>
      <c r="F18" s="34" t="s">
        <v>160</v>
      </c>
      <c r="G18" s="34"/>
      <c r="H18" s="35" t="s">
        <v>8</v>
      </c>
      <c r="I18" s="35"/>
      <c r="J18" s="10" t="s">
        <v>32</v>
      </c>
      <c r="K18" s="11" t="s">
        <v>32</v>
      </c>
    </row>
    <row r="19" spans="1:11" ht="17.649999999999999" customHeight="1">
      <c r="A19" s="4" t="s">
        <v>41</v>
      </c>
      <c r="B19" s="6" t="s">
        <v>194</v>
      </c>
      <c r="C19" s="34"/>
      <c r="D19" s="34"/>
      <c r="E19" s="6" t="s">
        <v>195</v>
      </c>
      <c r="F19" s="34" t="s">
        <v>160</v>
      </c>
      <c r="G19" s="34"/>
      <c r="H19" s="35" t="s">
        <v>8</v>
      </c>
      <c r="I19" s="35"/>
      <c r="J19" s="10" t="s">
        <v>32</v>
      </c>
      <c r="K19" s="11" t="s">
        <v>32</v>
      </c>
    </row>
    <row r="20" spans="1:11" ht="17.649999999999999" customHeight="1">
      <c r="A20" s="4" t="s">
        <v>44</v>
      </c>
      <c r="B20" s="6" t="s">
        <v>196</v>
      </c>
      <c r="C20" s="34"/>
      <c r="D20" s="34"/>
      <c r="E20" s="6" t="s">
        <v>197</v>
      </c>
      <c r="F20" s="34" t="s">
        <v>160</v>
      </c>
      <c r="G20" s="34"/>
      <c r="H20" s="35" t="s">
        <v>8</v>
      </c>
      <c r="I20" s="35"/>
      <c r="J20" s="10" t="s">
        <v>32</v>
      </c>
      <c r="K20" s="11" t="s">
        <v>32</v>
      </c>
    </row>
    <row r="21" spans="1:11" ht="16.899999999999999" customHeight="1">
      <c r="A21" s="4"/>
      <c r="B21" s="6"/>
      <c r="C21" s="34"/>
      <c r="D21" s="34"/>
      <c r="E21" s="6"/>
      <c r="F21" s="34"/>
      <c r="G21" s="34"/>
      <c r="H21" s="35"/>
      <c r="I21" s="35"/>
      <c r="J21" s="10"/>
      <c r="K21" s="11"/>
    </row>
    <row r="22" spans="1:11" ht="17.649999999999999" customHeight="1">
      <c r="A22" s="4"/>
      <c r="B22" s="6"/>
      <c r="C22" s="34"/>
      <c r="D22" s="34"/>
      <c r="E22" s="6"/>
      <c r="F22" s="34"/>
      <c r="G22" s="34"/>
      <c r="H22" s="35"/>
      <c r="I22" s="35"/>
      <c r="J22" s="10"/>
      <c r="K22" s="11"/>
    </row>
    <row r="23" spans="1:11" ht="17.649999999999999" customHeight="1">
      <c r="A23" s="4"/>
      <c r="B23" s="6"/>
      <c r="C23" s="34"/>
      <c r="D23" s="34"/>
      <c r="E23" s="6"/>
      <c r="F23" s="34"/>
      <c r="G23" s="34"/>
      <c r="H23" s="35"/>
      <c r="I23" s="35"/>
      <c r="J23" s="10"/>
      <c r="K23" s="11"/>
    </row>
    <row r="24" spans="1:11" ht="16.899999999999999" customHeight="1">
      <c r="A24" s="4"/>
      <c r="B24" s="6"/>
      <c r="C24" s="34"/>
      <c r="D24" s="34"/>
      <c r="E24" s="6"/>
      <c r="F24" s="34"/>
      <c r="G24" s="34"/>
      <c r="H24" s="35"/>
      <c r="I24" s="35"/>
      <c r="J24" s="10"/>
      <c r="K24" s="11"/>
    </row>
    <row r="25" spans="1:11" ht="17.649999999999999" customHeight="1">
      <c r="A25" s="4"/>
      <c r="B25" s="6"/>
      <c r="C25" s="34"/>
      <c r="D25" s="34"/>
      <c r="E25" s="6"/>
      <c r="F25" s="34"/>
      <c r="G25" s="34"/>
      <c r="H25" s="35"/>
      <c r="I25" s="35"/>
      <c r="J25" s="10"/>
      <c r="K25" s="11"/>
    </row>
    <row r="26" spans="1:11" ht="16.899999999999999" customHeight="1">
      <c r="A26" s="4"/>
      <c r="B26" s="6"/>
      <c r="C26" s="34"/>
      <c r="D26" s="34"/>
      <c r="E26" s="6"/>
      <c r="F26" s="34"/>
      <c r="G26" s="34"/>
      <c r="H26" s="35"/>
      <c r="I26" s="35"/>
      <c r="J26" s="10"/>
      <c r="K26" s="11"/>
    </row>
    <row r="27" spans="1:11" ht="17.649999999999999" customHeight="1">
      <c r="A27" s="4"/>
      <c r="B27" s="6"/>
      <c r="C27" s="34"/>
      <c r="D27" s="34"/>
      <c r="E27" s="6"/>
      <c r="F27" s="34"/>
      <c r="G27" s="34"/>
      <c r="H27" s="35"/>
      <c r="I27" s="35"/>
      <c r="J27" s="10"/>
      <c r="K27" s="11"/>
    </row>
    <row r="28" spans="1:11" ht="17.649999999999999" customHeight="1">
      <c r="A28" s="4"/>
      <c r="B28" s="6"/>
      <c r="C28" s="34"/>
      <c r="D28" s="34"/>
      <c r="E28" s="6"/>
      <c r="F28" s="34"/>
      <c r="G28" s="34"/>
      <c r="H28" s="35"/>
      <c r="I28" s="35"/>
      <c r="J28" s="10"/>
      <c r="K28" s="11"/>
    </row>
    <row r="29" spans="1:11" ht="16.899999999999999" customHeight="1">
      <c r="A29" s="4"/>
      <c r="B29" s="6"/>
      <c r="C29" s="34"/>
      <c r="D29" s="34"/>
      <c r="E29" s="6"/>
      <c r="F29" s="34"/>
      <c r="G29" s="34"/>
      <c r="H29" s="35"/>
      <c r="I29" s="35"/>
      <c r="J29" s="10"/>
      <c r="K29" s="11"/>
    </row>
    <row r="30" spans="1:11" ht="17.649999999999999" customHeight="1">
      <c r="A30" s="4"/>
      <c r="B30" s="6"/>
      <c r="C30" s="34"/>
      <c r="D30" s="34"/>
      <c r="E30" s="6"/>
      <c r="F30" s="34"/>
      <c r="G30" s="34"/>
      <c r="H30" s="35"/>
      <c r="I30" s="35"/>
      <c r="J30" s="10"/>
      <c r="K30" s="11"/>
    </row>
    <row r="31" spans="1:11" ht="17.649999999999999" customHeight="1">
      <c r="A31" s="4"/>
      <c r="B31" s="6"/>
      <c r="C31" s="34"/>
      <c r="D31" s="34"/>
      <c r="E31" s="6"/>
      <c r="F31" s="34"/>
      <c r="G31" s="34"/>
      <c r="H31" s="35"/>
      <c r="I31" s="35"/>
      <c r="J31" s="10"/>
      <c r="K31" s="11"/>
    </row>
    <row r="32" spans="1:11" ht="16.899999999999999" customHeight="1">
      <c r="A32" s="4"/>
      <c r="B32" s="6"/>
      <c r="C32" s="34"/>
      <c r="D32" s="34"/>
      <c r="E32" s="6"/>
      <c r="F32" s="34"/>
      <c r="G32" s="34"/>
      <c r="H32" s="35"/>
      <c r="I32" s="35"/>
      <c r="J32" s="10"/>
      <c r="K32" s="11"/>
    </row>
    <row r="33" spans="1:11" ht="17.649999999999999" customHeight="1">
      <c r="A33" s="4"/>
      <c r="B33" s="6"/>
      <c r="C33" s="34"/>
      <c r="D33" s="34"/>
      <c r="E33" s="6"/>
      <c r="F33" s="34"/>
      <c r="G33" s="34"/>
      <c r="H33" s="35"/>
      <c r="I33" s="35"/>
      <c r="J33" s="10"/>
      <c r="K33" s="11"/>
    </row>
    <row r="34" spans="1:11" ht="16.899999999999999" customHeight="1">
      <c r="A34" s="4"/>
      <c r="B34" s="6"/>
      <c r="C34" s="34"/>
      <c r="D34" s="34"/>
      <c r="E34" s="6"/>
      <c r="F34" s="34"/>
      <c r="G34" s="34"/>
      <c r="H34" s="35"/>
      <c r="I34" s="35"/>
      <c r="J34" s="10"/>
      <c r="K34" s="11"/>
    </row>
    <row r="35" spans="1:11" ht="17.649999999999999" customHeight="1">
      <c r="A35" s="4"/>
      <c r="B35" s="6"/>
      <c r="C35" s="34"/>
      <c r="D35" s="34"/>
      <c r="E35" s="6"/>
      <c r="F35" s="34"/>
      <c r="G35" s="34"/>
      <c r="H35" s="35"/>
      <c r="I35" s="35"/>
      <c r="J35" s="10"/>
      <c r="K35" s="11"/>
    </row>
    <row r="36" spans="1:11" ht="17.649999999999999" customHeight="1">
      <c r="A36" s="4"/>
      <c r="B36" s="6"/>
      <c r="C36" s="34"/>
      <c r="D36" s="34"/>
      <c r="E36" s="6"/>
      <c r="F36" s="34"/>
      <c r="G36" s="34"/>
      <c r="H36" s="35"/>
      <c r="I36" s="35"/>
      <c r="J36" s="10"/>
      <c r="K36" s="11"/>
    </row>
    <row r="37" spans="1:11" ht="16.899999999999999" customHeight="1">
      <c r="A37" s="4"/>
      <c r="B37" s="6"/>
      <c r="C37" s="34"/>
      <c r="D37" s="34"/>
      <c r="E37" s="6"/>
      <c r="F37" s="34"/>
      <c r="G37" s="34"/>
      <c r="H37" s="35"/>
      <c r="I37" s="35"/>
      <c r="J37" s="10"/>
      <c r="K37" s="11"/>
    </row>
    <row r="38" spans="1:11" ht="17.649999999999999" customHeight="1">
      <c r="A38" s="4"/>
      <c r="B38" s="6"/>
      <c r="C38" s="34"/>
      <c r="D38" s="34"/>
      <c r="E38" s="6"/>
      <c r="F38" s="34"/>
      <c r="G38" s="34"/>
      <c r="H38" s="35"/>
      <c r="I38" s="35"/>
      <c r="J38" s="10"/>
      <c r="K38" s="11"/>
    </row>
    <row r="39" spans="1:11" ht="17.649999999999999" customHeight="1">
      <c r="A39" s="4"/>
      <c r="B39" s="6"/>
      <c r="C39" s="34"/>
      <c r="D39" s="34"/>
      <c r="E39" s="6"/>
      <c r="F39" s="34"/>
      <c r="G39" s="34"/>
      <c r="H39" s="35"/>
      <c r="I39" s="35"/>
      <c r="J39" s="10"/>
      <c r="K39" s="11"/>
    </row>
    <row r="40" spans="1:11" ht="16.899999999999999" customHeight="1">
      <c r="A40" s="4"/>
      <c r="B40" s="6"/>
      <c r="C40" s="34"/>
      <c r="D40" s="34"/>
      <c r="E40" s="6"/>
      <c r="F40" s="34"/>
      <c r="G40" s="34"/>
      <c r="H40" s="35"/>
      <c r="I40" s="35"/>
      <c r="J40" s="10"/>
      <c r="K40" s="11"/>
    </row>
    <row r="41" spans="1:11" ht="17.649999999999999" customHeight="1">
      <c r="A41" s="4"/>
      <c r="B41" s="6"/>
      <c r="C41" s="34"/>
      <c r="D41" s="34"/>
      <c r="E41" s="6"/>
      <c r="F41" s="34"/>
      <c r="G41" s="34"/>
      <c r="H41" s="35"/>
      <c r="I41" s="35"/>
      <c r="J41" s="10"/>
      <c r="K41" s="11"/>
    </row>
    <row r="42" spans="1:11" ht="16.899999999999999" customHeight="1">
      <c r="A42" s="4"/>
      <c r="B42" s="6"/>
      <c r="C42" s="34"/>
      <c r="D42" s="34"/>
      <c r="E42" s="6"/>
      <c r="F42" s="34"/>
      <c r="G42" s="34"/>
      <c r="H42" s="35"/>
      <c r="I42" s="35"/>
      <c r="J42" s="10"/>
      <c r="K42" s="11"/>
    </row>
    <row r="43" spans="1:11" ht="17.649999999999999" customHeight="1">
      <c r="A43" s="4"/>
      <c r="B43" s="8"/>
      <c r="C43" s="41"/>
      <c r="D43" s="41"/>
      <c r="E43" s="8"/>
      <c r="F43" s="41"/>
      <c r="G43" s="41"/>
      <c r="H43" s="42"/>
      <c r="I43" s="42"/>
      <c r="J43" s="12"/>
      <c r="K43" s="13"/>
    </row>
    <row r="44" spans="1:11" ht="0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23.45" customHeight="1">
      <c r="D45" s="32" t="s">
        <v>71</v>
      </c>
      <c r="E45" s="32"/>
      <c r="F45" s="32"/>
      <c r="G45" s="32"/>
      <c r="H45" s="32"/>
      <c r="I45" s="32"/>
      <c r="J45" s="32"/>
      <c r="K45" s="32"/>
    </row>
  </sheetData>
  <mergeCells count="130">
    <mergeCell ref="A44:K44"/>
    <mergeCell ref="D45:K45"/>
    <mergeCell ref="A3:A4"/>
    <mergeCell ref="B3:B4"/>
    <mergeCell ref="E3:E4"/>
    <mergeCell ref="C3:D4"/>
    <mergeCell ref="F3:G4"/>
    <mergeCell ref="H3:I4"/>
    <mergeCell ref="C42:D42"/>
    <mergeCell ref="F42:G42"/>
    <mergeCell ref="H42:I42"/>
    <mergeCell ref="C43:D43"/>
    <mergeCell ref="F43:G43"/>
    <mergeCell ref="H43:I43"/>
    <mergeCell ref="C40:D40"/>
    <mergeCell ref="F40:G40"/>
    <mergeCell ref="H40:I40"/>
    <mergeCell ref="C41:D41"/>
    <mergeCell ref="F41:G41"/>
    <mergeCell ref="H41:I41"/>
    <mergeCell ref="C38:D38"/>
    <mergeCell ref="F38:G38"/>
    <mergeCell ref="H38:I38"/>
    <mergeCell ref="C39:D39"/>
    <mergeCell ref="F39:G39"/>
    <mergeCell ref="H39:I39"/>
    <mergeCell ref="C36:D36"/>
    <mergeCell ref="F36:G36"/>
    <mergeCell ref="H36:I36"/>
    <mergeCell ref="C37:D37"/>
    <mergeCell ref="F37:G37"/>
    <mergeCell ref="H37:I37"/>
    <mergeCell ref="C34:D34"/>
    <mergeCell ref="F34:G34"/>
    <mergeCell ref="H34:I34"/>
    <mergeCell ref="C35:D35"/>
    <mergeCell ref="F35:G35"/>
    <mergeCell ref="H35:I35"/>
    <mergeCell ref="C32:D32"/>
    <mergeCell ref="F32:G32"/>
    <mergeCell ref="H32:I32"/>
    <mergeCell ref="C33:D33"/>
    <mergeCell ref="F33:G33"/>
    <mergeCell ref="H33:I33"/>
    <mergeCell ref="C30:D30"/>
    <mergeCell ref="F30:G30"/>
    <mergeCell ref="H30:I30"/>
    <mergeCell ref="C31:D31"/>
    <mergeCell ref="F31:G31"/>
    <mergeCell ref="H31:I31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C18:D18"/>
    <mergeCell ref="F18:G18"/>
    <mergeCell ref="H18:I18"/>
    <mergeCell ref="C19:D19"/>
    <mergeCell ref="F19:G19"/>
    <mergeCell ref="H19:I19"/>
    <mergeCell ref="C16:D16"/>
    <mergeCell ref="F16:G16"/>
    <mergeCell ref="H16:I16"/>
    <mergeCell ref="C17:D17"/>
    <mergeCell ref="F17:G17"/>
    <mergeCell ref="H17:I17"/>
    <mergeCell ref="C14:D14"/>
    <mergeCell ref="F14:G14"/>
    <mergeCell ref="H14:I14"/>
    <mergeCell ref="C15:D15"/>
    <mergeCell ref="F15:G15"/>
    <mergeCell ref="H15:I15"/>
    <mergeCell ref="C12:D12"/>
    <mergeCell ref="F12:G12"/>
    <mergeCell ref="H12:I12"/>
    <mergeCell ref="C13:D13"/>
    <mergeCell ref="F13:G13"/>
    <mergeCell ref="H13:I13"/>
    <mergeCell ref="C10:D10"/>
    <mergeCell ref="F10:G10"/>
    <mergeCell ref="H10:I10"/>
    <mergeCell ref="C11:D11"/>
    <mergeCell ref="F11:G11"/>
    <mergeCell ref="H11:I11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A1:K1"/>
    <mergeCell ref="A2:F2"/>
    <mergeCell ref="G2:H2"/>
    <mergeCell ref="I2:K2"/>
    <mergeCell ref="J3:K3"/>
    <mergeCell ref="C5:D5"/>
    <mergeCell ref="F5:G5"/>
    <mergeCell ref="H5:I5"/>
    <mergeCell ref="C8:D8"/>
    <mergeCell ref="F8:G8"/>
    <mergeCell ref="H8:I8"/>
  </mergeCells>
  <phoneticPr fontId="6" type="noConversion"/>
  <pageMargins left="0.59055118110236227" right="0.39370078740157483" top="0.39370078740157483" bottom="0.47244094488188981" header="0" footer="0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workbookViewId="0">
      <selection activeCell="R30" sqref="R30"/>
    </sheetView>
  </sheetViews>
  <sheetFormatPr defaultColWidth="8.85546875" defaultRowHeight="12.75"/>
  <cols>
    <col min="1" max="1" width="6.85546875" bestFit="1" customWidth="1"/>
    <col min="2" max="2" width="9.7109375" bestFit="1" customWidth="1"/>
    <col min="3" max="3" width="6.28515625" bestFit="1" customWidth="1"/>
    <col min="4" max="4" width="7.140625" bestFit="1" customWidth="1"/>
    <col min="5" max="5" width="15.42578125" bestFit="1" customWidth="1"/>
    <col min="6" max="6" width="6.85546875" bestFit="1" customWidth="1"/>
    <col min="7" max="7" width="4" bestFit="1" customWidth="1"/>
    <col min="8" max="8" width="6.7109375" bestFit="1" customWidth="1"/>
    <col min="9" max="9" width="2.7109375" bestFit="1" customWidth="1"/>
    <col min="10" max="10" width="7" bestFit="1" customWidth="1"/>
    <col min="11" max="11" width="11.5703125" bestFit="1" customWidth="1"/>
    <col min="12" max="12" width="9.5703125" bestFit="1" customWidth="1"/>
  </cols>
  <sheetData>
    <row r="1" spans="1:12" ht="34.5" customHeight="1">
      <c r="A1" s="27" t="s">
        <v>198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7.649999999999999" customHeight="1">
      <c r="A2" s="28" t="s">
        <v>1</v>
      </c>
      <c r="B2" s="28"/>
      <c r="C2" s="28"/>
      <c r="D2" s="28"/>
      <c r="E2" s="28"/>
      <c r="F2" s="28"/>
      <c r="G2" s="28"/>
      <c r="H2" s="28" t="s">
        <v>2</v>
      </c>
      <c r="I2" s="28"/>
      <c r="J2" s="29" t="s">
        <v>3</v>
      </c>
      <c r="K2" s="29"/>
      <c r="L2" s="29"/>
    </row>
    <row r="3" spans="1:12" ht="34.5" customHeight="1">
      <c r="A3" s="2" t="s">
        <v>4</v>
      </c>
      <c r="B3" s="3" t="s">
        <v>199</v>
      </c>
      <c r="C3" s="30" t="s">
        <v>200</v>
      </c>
      <c r="D3" s="30"/>
      <c r="E3" s="3" t="s">
        <v>201</v>
      </c>
      <c r="F3" s="3" t="s">
        <v>76</v>
      </c>
      <c r="G3" s="30" t="s">
        <v>202</v>
      </c>
      <c r="H3" s="30"/>
      <c r="I3" s="30" t="s">
        <v>203</v>
      </c>
      <c r="J3" s="30"/>
      <c r="K3" s="3" t="s">
        <v>204</v>
      </c>
      <c r="L3" s="9" t="s">
        <v>205</v>
      </c>
    </row>
    <row r="4" spans="1:12" ht="24.95" customHeight="1">
      <c r="A4" s="4" t="s">
        <v>8</v>
      </c>
      <c r="B4" s="6" t="s">
        <v>206</v>
      </c>
      <c r="C4" s="26" t="s">
        <v>207</v>
      </c>
      <c r="D4" s="26"/>
      <c r="E4" s="6"/>
      <c r="F4" s="5" t="s">
        <v>208</v>
      </c>
      <c r="G4" s="35" t="s">
        <v>209</v>
      </c>
      <c r="H4" s="35"/>
      <c r="I4" s="35" t="s">
        <v>210</v>
      </c>
      <c r="J4" s="35"/>
      <c r="K4" s="10" t="s">
        <v>211</v>
      </c>
      <c r="L4" s="19"/>
    </row>
    <row r="5" spans="1:12" ht="25.7" customHeight="1">
      <c r="A5" s="4" t="s">
        <v>11</v>
      </c>
      <c r="B5" s="6" t="s">
        <v>212</v>
      </c>
      <c r="C5" s="26" t="s">
        <v>213</v>
      </c>
      <c r="D5" s="26"/>
      <c r="E5" s="6"/>
      <c r="F5" s="5" t="s">
        <v>132</v>
      </c>
      <c r="G5" s="35" t="s">
        <v>214</v>
      </c>
      <c r="H5" s="35"/>
      <c r="I5" s="35" t="s">
        <v>215</v>
      </c>
      <c r="J5" s="35"/>
      <c r="K5" s="10" t="s">
        <v>216</v>
      </c>
      <c r="L5" s="19"/>
    </row>
    <row r="6" spans="1:12" ht="24.95" customHeight="1">
      <c r="A6" s="4" t="s">
        <v>14</v>
      </c>
      <c r="B6" s="6" t="s">
        <v>217</v>
      </c>
      <c r="C6" s="26" t="s">
        <v>218</v>
      </c>
      <c r="D6" s="26"/>
      <c r="E6" s="6"/>
      <c r="F6" s="5" t="s">
        <v>132</v>
      </c>
      <c r="G6" s="35" t="s">
        <v>219</v>
      </c>
      <c r="H6" s="35"/>
      <c r="I6" s="35" t="s">
        <v>220</v>
      </c>
      <c r="J6" s="35"/>
      <c r="K6" s="10" t="s">
        <v>221</v>
      </c>
      <c r="L6" s="19"/>
    </row>
    <row r="7" spans="1:12" ht="24.95" customHeight="1">
      <c r="A7" s="4" t="s">
        <v>17</v>
      </c>
      <c r="B7" s="6" t="s">
        <v>222</v>
      </c>
      <c r="C7" s="26" t="s">
        <v>223</v>
      </c>
      <c r="D7" s="26"/>
      <c r="E7" s="6"/>
      <c r="F7" s="5" t="s">
        <v>224</v>
      </c>
      <c r="G7" s="35" t="s">
        <v>225</v>
      </c>
      <c r="H7" s="35"/>
      <c r="I7" s="35" t="s">
        <v>226</v>
      </c>
      <c r="J7" s="35"/>
      <c r="K7" s="10" t="s">
        <v>227</v>
      </c>
      <c r="L7" s="19"/>
    </row>
    <row r="8" spans="1:12" ht="24.95" customHeight="1">
      <c r="A8" s="4" t="s">
        <v>20</v>
      </c>
      <c r="B8" s="6" t="s">
        <v>228</v>
      </c>
      <c r="C8" s="26" t="s">
        <v>229</v>
      </c>
      <c r="D8" s="26"/>
      <c r="E8" s="6" t="s">
        <v>230</v>
      </c>
      <c r="F8" s="5" t="s">
        <v>231</v>
      </c>
      <c r="G8" s="35" t="s">
        <v>232</v>
      </c>
      <c r="H8" s="35"/>
      <c r="I8" s="35" t="s">
        <v>233</v>
      </c>
      <c r="J8" s="35"/>
      <c r="K8" s="10" t="s">
        <v>234</v>
      </c>
      <c r="L8" s="19"/>
    </row>
    <row r="9" spans="1:12" ht="25.7" customHeight="1">
      <c r="A9" s="4" t="s">
        <v>23</v>
      </c>
      <c r="B9" s="6" t="s">
        <v>235</v>
      </c>
      <c r="C9" s="26" t="s">
        <v>236</v>
      </c>
      <c r="D9" s="26"/>
      <c r="E9" s="6" t="s">
        <v>237</v>
      </c>
      <c r="F9" s="5" t="s">
        <v>231</v>
      </c>
      <c r="G9" s="35" t="s">
        <v>238</v>
      </c>
      <c r="H9" s="35"/>
      <c r="I9" s="35" t="s">
        <v>239</v>
      </c>
      <c r="J9" s="35"/>
      <c r="K9" s="10" t="s">
        <v>240</v>
      </c>
      <c r="L9" s="19"/>
    </row>
    <row r="10" spans="1:12" ht="24.95" customHeight="1">
      <c r="A10" s="4" t="s">
        <v>26</v>
      </c>
      <c r="B10" s="6" t="s">
        <v>241</v>
      </c>
      <c r="C10" s="26" t="s">
        <v>242</v>
      </c>
      <c r="D10" s="26"/>
      <c r="E10" s="6" t="s">
        <v>243</v>
      </c>
      <c r="F10" s="5" t="s">
        <v>224</v>
      </c>
      <c r="G10" s="35" t="s">
        <v>244</v>
      </c>
      <c r="H10" s="35"/>
      <c r="I10" s="35" t="s">
        <v>245</v>
      </c>
      <c r="J10" s="35"/>
      <c r="K10" s="10" t="s">
        <v>246</v>
      </c>
      <c r="L10" s="19"/>
    </row>
    <row r="11" spans="1:12" ht="24.95" customHeight="1">
      <c r="A11" s="4" t="s">
        <v>29</v>
      </c>
      <c r="B11" s="6" t="s">
        <v>247</v>
      </c>
      <c r="C11" s="26" t="s">
        <v>248</v>
      </c>
      <c r="D11" s="26"/>
      <c r="E11" s="6"/>
      <c r="F11" s="5" t="s">
        <v>132</v>
      </c>
      <c r="G11" s="35" t="s">
        <v>249</v>
      </c>
      <c r="H11" s="35"/>
      <c r="I11" s="35" t="s">
        <v>250</v>
      </c>
      <c r="J11" s="35"/>
      <c r="K11" s="10" t="s">
        <v>251</v>
      </c>
      <c r="L11" s="19"/>
    </row>
    <row r="12" spans="1:12" ht="24.95" customHeight="1">
      <c r="A12" s="4" t="s">
        <v>33</v>
      </c>
      <c r="B12" s="6" t="s">
        <v>252</v>
      </c>
      <c r="C12" s="26" t="s">
        <v>253</v>
      </c>
      <c r="D12" s="26"/>
      <c r="E12" s="6"/>
      <c r="F12" s="5" t="s">
        <v>132</v>
      </c>
      <c r="G12" s="35" t="s">
        <v>254</v>
      </c>
      <c r="H12" s="35"/>
      <c r="I12" s="35" t="s">
        <v>255</v>
      </c>
      <c r="J12" s="35"/>
      <c r="K12" s="10" t="s">
        <v>256</v>
      </c>
      <c r="L12" s="19"/>
    </row>
    <row r="13" spans="1:12" ht="25.7" customHeight="1">
      <c r="A13" s="4" t="s">
        <v>36</v>
      </c>
      <c r="B13" s="6" t="s">
        <v>257</v>
      </c>
      <c r="C13" s="26" t="s">
        <v>258</v>
      </c>
      <c r="D13" s="26"/>
      <c r="E13" s="6"/>
      <c r="F13" s="5" t="s">
        <v>224</v>
      </c>
      <c r="G13" s="35" t="s">
        <v>259</v>
      </c>
      <c r="H13" s="35"/>
      <c r="I13" s="35" t="s">
        <v>260</v>
      </c>
      <c r="J13" s="35"/>
      <c r="K13" s="10" t="s">
        <v>261</v>
      </c>
      <c r="L13" s="19"/>
    </row>
    <row r="14" spans="1:12" ht="24.95" customHeight="1">
      <c r="A14" s="4" t="s">
        <v>39</v>
      </c>
      <c r="B14" s="6" t="s">
        <v>262</v>
      </c>
      <c r="C14" s="26" t="s">
        <v>263</v>
      </c>
      <c r="D14" s="26"/>
      <c r="E14" s="6" t="s">
        <v>264</v>
      </c>
      <c r="F14" s="5" t="s">
        <v>84</v>
      </c>
      <c r="G14" s="35" t="s">
        <v>265</v>
      </c>
      <c r="H14" s="35"/>
      <c r="I14" s="35" t="s">
        <v>266</v>
      </c>
      <c r="J14" s="35"/>
      <c r="K14" s="10" t="s">
        <v>267</v>
      </c>
      <c r="L14" s="19"/>
    </row>
    <row r="15" spans="1:12" ht="24.95" customHeight="1">
      <c r="A15" s="4" t="s">
        <v>41</v>
      </c>
      <c r="B15" s="6" t="s">
        <v>268</v>
      </c>
      <c r="C15" s="26" t="s">
        <v>269</v>
      </c>
      <c r="D15" s="26"/>
      <c r="E15" s="6"/>
      <c r="F15" s="5" t="s">
        <v>224</v>
      </c>
      <c r="G15" s="35" t="s">
        <v>270</v>
      </c>
      <c r="H15" s="35"/>
      <c r="I15" s="35" t="s">
        <v>271</v>
      </c>
      <c r="J15" s="35"/>
      <c r="K15" s="10" t="s">
        <v>272</v>
      </c>
      <c r="L15" s="19"/>
    </row>
    <row r="16" spans="1:12" ht="24.95" customHeight="1">
      <c r="A16" s="4" t="s">
        <v>44</v>
      </c>
      <c r="B16" s="6" t="s">
        <v>273</v>
      </c>
      <c r="C16" s="26" t="s">
        <v>274</v>
      </c>
      <c r="D16" s="26"/>
      <c r="E16" s="6"/>
      <c r="F16" s="5" t="s">
        <v>132</v>
      </c>
      <c r="G16" s="35" t="s">
        <v>275</v>
      </c>
      <c r="H16" s="35"/>
      <c r="I16" s="35" t="s">
        <v>276</v>
      </c>
      <c r="J16" s="35"/>
      <c r="K16" s="10" t="s">
        <v>277</v>
      </c>
      <c r="L16" s="19"/>
    </row>
    <row r="17" spans="1:12" ht="17.649999999999999" customHeight="1">
      <c r="A17" s="4" t="s">
        <v>47</v>
      </c>
      <c r="B17" s="6" t="s">
        <v>278</v>
      </c>
      <c r="C17" s="26" t="s">
        <v>159</v>
      </c>
      <c r="D17" s="26"/>
      <c r="E17" s="6"/>
      <c r="F17" s="5" t="s">
        <v>160</v>
      </c>
      <c r="G17" s="35" t="s">
        <v>8</v>
      </c>
      <c r="H17" s="35"/>
      <c r="I17" s="35" t="s">
        <v>161</v>
      </c>
      <c r="J17" s="35"/>
      <c r="K17" s="10" t="s">
        <v>161</v>
      </c>
      <c r="L17" s="19"/>
    </row>
    <row r="18" spans="1:12" ht="17.649999999999999" customHeight="1">
      <c r="A18" s="4" t="s">
        <v>50</v>
      </c>
      <c r="B18" s="6" t="s">
        <v>279</v>
      </c>
      <c r="C18" s="26" t="s">
        <v>163</v>
      </c>
      <c r="D18" s="26"/>
      <c r="E18" s="6"/>
      <c r="F18" s="5" t="s">
        <v>160</v>
      </c>
      <c r="G18" s="35" t="s">
        <v>8</v>
      </c>
      <c r="H18" s="35"/>
      <c r="I18" s="35" t="s">
        <v>161</v>
      </c>
      <c r="J18" s="35"/>
      <c r="K18" s="10" t="s">
        <v>161</v>
      </c>
      <c r="L18" s="19"/>
    </row>
    <row r="19" spans="1:12" ht="16.899999999999999" customHeight="1">
      <c r="A19" s="4"/>
      <c r="B19" s="6"/>
      <c r="C19" s="26"/>
      <c r="D19" s="26"/>
      <c r="E19" s="6"/>
      <c r="F19" s="5"/>
      <c r="G19" s="35"/>
      <c r="H19" s="35"/>
      <c r="I19" s="35"/>
      <c r="J19" s="35"/>
      <c r="K19" s="10"/>
      <c r="L19" s="19"/>
    </row>
    <row r="20" spans="1:12" ht="17.649999999999999" customHeight="1">
      <c r="A20" s="4"/>
      <c r="B20" s="6"/>
      <c r="C20" s="26"/>
      <c r="D20" s="26"/>
      <c r="E20" s="6"/>
      <c r="F20" s="5"/>
      <c r="G20" s="35"/>
      <c r="H20" s="35"/>
      <c r="I20" s="35"/>
      <c r="J20" s="35"/>
      <c r="K20" s="10"/>
      <c r="L20" s="19"/>
    </row>
    <row r="21" spans="1:12" ht="16.899999999999999" customHeight="1">
      <c r="A21" s="4"/>
      <c r="B21" s="6"/>
      <c r="C21" s="26"/>
      <c r="D21" s="26"/>
      <c r="E21" s="6"/>
      <c r="F21" s="5"/>
      <c r="G21" s="35"/>
      <c r="H21" s="35"/>
      <c r="I21" s="35"/>
      <c r="J21" s="35"/>
      <c r="K21" s="10"/>
      <c r="L21" s="19"/>
    </row>
    <row r="22" spans="1:12" ht="17.649999999999999" customHeight="1">
      <c r="A22" s="4"/>
      <c r="B22" s="6"/>
      <c r="C22" s="26"/>
      <c r="D22" s="26"/>
      <c r="E22" s="6"/>
      <c r="F22" s="5"/>
      <c r="G22" s="35"/>
      <c r="H22" s="35"/>
      <c r="I22" s="35"/>
      <c r="J22" s="35"/>
      <c r="K22" s="10"/>
      <c r="L22" s="19"/>
    </row>
    <row r="23" spans="1:12" ht="17.649999999999999" customHeight="1">
      <c r="A23" s="4"/>
      <c r="B23" s="6"/>
      <c r="C23" s="26"/>
      <c r="D23" s="26"/>
      <c r="E23" s="6"/>
      <c r="F23" s="5"/>
      <c r="G23" s="35"/>
      <c r="H23" s="35"/>
      <c r="I23" s="35"/>
      <c r="J23" s="35"/>
      <c r="K23" s="10"/>
      <c r="L23" s="19"/>
    </row>
    <row r="24" spans="1:12" ht="16.899999999999999" customHeight="1">
      <c r="A24" s="4"/>
      <c r="B24" s="6"/>
      <c r="C24" s="26"/>
      <c r="D24" s="26"/>
      <c r="E24" s="6"/>
      <c r="F24" s="5"/>
      <c r="G24" s="35"/>
      <c r="H24" s="35"/>
      <c r="I24" s="35"/>
      <c r="J24" s="35"/>
      <c r="K24" s="10"/>
      <c r="L24" s="19"/>
    </row>
    <row r="25" spans="1:12" ht="17.649999999999999" customHeight="1">
      <c r="A25" s="4"/>
      <c r="B25" s="6"/>
      <c r="C25" s="26"/>
      <c r="D25" s="26"/>
      <c r="E25" s="6"/>
      <c r="F25" s="5"/>
      <c r="G25" s="35"/>
      <c r="H25" s="35"/>
      <c r="I25" s="35"/>
      <c r="J25" s="35"/>
      <c r="K25" s="10"/>
      <c r="L25" s="19"/>
    </row>
    <row r="26" spans="1:12" ht="17.649999999999999" customHeight="1">
      <c r="A26" s="4"/>
      <c r="B26" s="6"/>
      <c r="C26" s="26"/>
      <c r="D26" s="26"/>
      <c r="E26" s="6"/>
      <c r="F26" s="5"/>
      <c r="G26" s="35"/>
      <c r="H26" s="35"/>
      <c r="I26" s="35"/>
      <c r="J26" s="35"/>
      <c r="K26" s="10"/>
      <c r="L26" s="19"/>
    </row>
    <row r="27" spans="1:12" ht="16.899999999999999" customHeight="1">
      <c r="A27" s="4"/>
      <c r="B27" s="6"/>
      <c r="C27" s="26"/>
      <c r="D27" s="26"/>
      <c r="E27" s="6"/>
      <c r="F27" s="5"/>
      <c r="G27" s="35"/>
      <c r="H27" s="35"/>
      <c r="I27" s="35"/>
      <c r="J27" s="35"/>
      <c r="K27" s="10"/>
      <c r="L27" s="19"/>
    </row>
    <row r="28" spans="1:12" ht="17.649999999999999" customHeight="1">
      <c r="A28" s="4"/>
      <c r="B28" s="6"/>
      <c r="C28" s="26"/>
      <c r="D28" s="26"/>
      <c r="E28" s="6"/>
      <c r="F28" s="5"/>
      <c r="G28" s="35"/>
      <c r="H28" s="35"/>
      <c r="I28" s="35"/>
      <c r="J28" s="35"/>
      <c r="K28" s="10"/>
      <c r="L28" s="19"/>
    </row>
    <row r="29" spans="1:12" ht="16.899999999999999" customHeight="1">
      <c r="A29" s="4"/>
      <c r="B29" s="6"/>
      <c r="C29" s="26"/>
      <c r="D29" s="26"/>
      <c r="E29" s="6"/>
      <c r="F29" s="5"/>
      <c r="G29" s="35"/>
      <c r="H29" s="35"/>
      <c r="I29" s="35"/>
      <c r="J29" s="35"/>
      <c r="K29" s="10"/>
      <c r="L29" s="19"/>
    </row>
    <row r="30" spans="1:12" ht="17.649999999999999" customHeight="1">
      <c r="A30" s="4"/>
      <c r="B30" s="6"/>
      <c r="C30" s="26"/>
      <c r="D30" s="26"/>
      <c r="E30" s="6"/>
      <c r="F30" s="5"/>
      <c r="G30" s="35"/>
      <c r="H30" s="35"/>
      <c r="I30" s="35"/>
      <c r="J30" s="35"/>
      <c r="K30" s="10"/>
      <c r="L30" s="19"/>
    </row>
    <row r="31" spans="1:12" ht="17.649999999999999" customHeight="1">
      <c r="A31" s="4"/>
      <c r="B31" s="6"/>
      <c r="C31" s="26"/>
      <c r="D31" s="26"/>
      <c r="E31" s="6"/>
      <c r="F31" s="5"/>
      <c r="G31" s="35"/>
      <c r="H31" s="35"/>
      <c r="I31" s="35"/>
      <c r="J31" s="35"/>
      <c r="K31" s="10"/>
      <c r="L31" s="19"/>
    </row>
    <row r="32" spans="1:12" ht="16.899999999999999" customHeight="1">
      <c r="A32" s="4"/>
      <c r="B32" s="6"/>
      <c r="C32" s="26"/>
      <c r="D32" s="26"/>
      <c r="E32" s="6"/>
      <c r="F32" s="5"/>
      <c r="G32" s="35"/>
      <c r="H32" s="35"/>
      <c r="I32" s="35"/>
      <c r="J32" s="35"/>
      <c r="K32" s="10"/>
      <c r="L32" s="19"/>
    </row>
    <row r="33" spans="1:12" ht="17.649999999999999" customHeight="1">
      <c r="A33" s="4"/>
      <c r="B33" s="6"/>
      <c r="C33" s="26"/>
      <c r="D33" s="26"/>
      <c r="E33" s="6"/>
      <c r="F33" s="5"/>
      <c r="G33" s="35"/>
      <c r="H33" s="35"/>
      <c r="I33" s="35"/>
      <c r="J33" s="35"/>
      <c r="K33" s="10"/>
      <c r="L33" s="19"/>
    </row>
    <row r="34" spans="1:12" ht="17.649999999999999" customHeight="1">
      <c r="A34" s="4"/>
      <c r="B34" s="6"/>
      <c r="C34" s="26"/>
      <c r="D34" s="26"/>
      <c r="E34" s="6"/>
      <c r="F34" s="5"/>
      <c r="G34" s="35"/>
      <c r="H34" s="35"/>
      <c r="I34" s="35"/>
      <c r="J34" s="35"/>
      <c r="K34" s="10"/>
      <c r="L34" s="19"/>
    </row>
    <row r="35" spans="1:12" ht="16.899999999999999" customHeight="1">
      <c r="A35" s="4"/>
      <c r="B35" s="6"/>
      <c r="C35" s="26"/>
      <c r="D35" s="26"/>
      <c r="E35" s="6"/>
      <c r="F35" s="5"/>
      <c r="G35" s="35"/>
      <c r="H35" s="35"/>
      <c r="I35" s="35"/>
      <c r="J35" s="35"/>
      <c r="K35" s="10"/>
      <c r="L35" s="19"/>
    </row>
    <row r="36" spans="1:12" ht="0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22.9" customHeight="1">
      <c r="A37" s="16"/>
      <c r="B37" s="17" t="s">
        <v>280</v>
      </c>
      <c r="C37" s="43"/>
      <c r="D37" s="43"/>
      <c r="E37" s="18"/>
      <c r="F37" s="18"/>
      <c r="G37" s="43"/>
      <c r="H37" s="43"/>
      <c r="I37" s="43"/>
      <c r="J37" s="43"/>
      <c r="K37" s="20">
        <v>7391.2</v>
      </c>
      <c r="L37" s="21"/>
    </row>
    <row r="38" spans="1:12" ht="5.0999999999999996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23.45" customHeight="1">
      <c r="D39" s="32" t="s">
        <v>71</v>
      </c>
      <c r="E39" s="32"/>
      <c r="F39" s="32"/>
      <c r="G39" s="32"/>
      <c r="H39" s="32"/>
      <c r="I39" s="32"/>
      <c r="J39" s="32"/>
      <c r="K39" s="32"/>
      <c r="L39" s="32"/>
    </row>
  </sheetData>
  <mergeCells count="107">
    <mergeCell ref="C37:D37"/>
    <mergeCell ref="G37:H37"/>
    <mergeCell ref="I37:J37"/>
    <mergeCell ref="D39:L39"/>
    <mergeCell ref="C34:D34"/>
    <mergeCell ref="G34:H34"/>
    <mergeCell ref="I34:J34"/>
    <mergeCell ref="C35:D35"/>
    <mergeCell ref="G35:H35"/>
    <mergeCell ref="I35:J35"/>
    <mergeCell ref="C32:D32"/>
    <mergeCell ref="G32:H32"/>
    <mergeCell ref="I32:J32"/>
    <mergeCell ref="C33:D33"/>
    <mergeCell ref="G33:H33"/>
    <mergeCell ref="I33:J33"/>
    <mergeCell ref="C30:D30"/>
    <mergeCell ref="G30:H30"/>
    <mergeCell ref="I30:J30"/>
    <mergeCell ref="C31:D31"/>
    <mergeCell ref="G31:H31"/>
    <mergeCell ref="I31:J31"/>
    <mergeCell ref="C28:D28"/>
    <mergeCell ref="G28:H28"/>
    <mergeCell ref="I28:J28"/>
    <mergeCell ref="C29:D29"/>
    <mergeCell ref="G29:H29"/>
    <mergeCell ref="I29:J29"/>
    <mergeCell ref="C26:D26"/>
    <mergeCell ref="G26:H26"/>
    <mergeCell ref="I26:J26"/>
    <mergeCell ref="C27:D27"/>
    <mergeCell ref="G27:H27"/>
    <mergeCell ref="I27:J27"/>
    <mergeCell ref="C24:D24"/>
    <mergeCell ref="G24:H24"/>
    <mergeCell ref="I24:J24"/>
    <mergeCell ref="C25:D25"/>
    <mergeCell ref="G25:H25"/>
    <mergeCell ref="I25:J25"/>
    <mergeCell ref="C22:D22"/>
    <mergeCell ref="G22:H22"/>
    <mergeCell ref="I22:J22"/>
    <mergeCell ref="C23:D23"/>
    <mergeCell ref="G23:H23"/>
    <mergeCell ref="I23:J23"/>
    <mergeCell ref="C20:D20"/>
    <mergeCell ref="G20:H20"/>
    <mergeCell ref="I20:J20"/>
    <mergeCell ref="C21:D21"/>
    <mergeCell ref="G21:H21"/>
    <mergeCell ref="I21:J21"/>
    <mergeCell ref="C18:D18"/>
    <mergeCell ref="G18:H18"/>
    <mergeCell ref="I18:J18"/>
    <mergeCell ref="C19:D19"/>
    <mergeCell ref="G19:H19"/>
    <mergeCell ref="I19:J19"/>
    <mergeCell ref="C16:D16"/>
    <mergeCell ref="G16:H16"/>
    <mergeCell ref="I16:J16"/>
    <mergeCell ref="C17:D17"/>
    <mergeCell ref="G17:H17"/>
    <mergeCell ref="I17:J17"/>
    <mergeCell ref="C14:D14"/>
    <mergeCell ref="G14:H14"/>
    <mergeCell ref="I14:J14"/>
    <mergeCell ref="C15:D15"/>
    <mergeCell ref="G15:H15"/>
    <mergeCell ref="I15:J15"/>
    <mergeCell ref="C12:D12"/>
    <mergeCell ref="G12:H12"/>
    <mergeCell ref="I12:J12"/>
    <mergeCell ref="C13:D13"/>
    <mergeCell ref="G13:H13"/>
    <mergeCell ref="I13:J13"/>
    <mergeCell ref="C10:D10"/>
    <mergeCell ref="G10:H10"/>
    <mergeCell ref="I10:J10"/>
    <mergeCell ref="C11:D11"/>
    <mergeCell ref="G11:H11"/>
    <mergeCell ref="I11:J11"/>
    <mergeCell ref="C8:D8"/>
    <mergeCell ref="G8:H8"/>
    <mergeCell ref="I8:J8"/>
    <mergeCell ref="C9:D9"/>
    <mergeCell ref="G9:H9"/>
    <mergeCell ref="I9:J9"/>
    <mergeCell ref="C6:D6"/>
    <mergeCell ref="G6:H6"/>
    <mergeCell ref="I6:J6"/>
    <mergeCell ref="C7:D7"/>
    <mergeCell ref="G7:H7"/>
    <mergeCell ref="I7:J7"/>
    <mergeCell ref="C4:D4"/>
    <mergeCell ref="G4:H4"/>
    <mergeCell ref="I4:J4"/>
    <mergeCell ref="C5:D5"/>
    <mergeCell ref="G5:H5"/>
    <mergeCell ref="I5:J5"/>
    <mergeCell ref="A1:L1"/>
    <mergeCell ref="A2:G2"/>
    <mergeCell ref="H2:I2"/>
    <mergeCell ref="J2:L2"/>
    <mergeCell ref="C3:D3"/>
    <mergeCell ref="G3:H3"/>
    <mergeCell ref="I3:J3"/>
  </mergeCells>
  <phoneticPr fontId="6" type="noConversion"/>
  <pageMargins left="0.59055118110236227" right="0.39370078740157483" top="0.39370078740157483" bottom="0.47244094488188981" header="0" footer="0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workbookViewId="0">
      <selection activeCell="L10" sqref="L10"/>
    </sheetView>
  </sheetViews>
  <sheetFormatPr defaultColWidth="8.85546875" defaultRowHeight="12.75"/>
  <cols>
    <col min="1" max="1" width="8.140625" bestFit="1" customWidth="1"/>
    <col min="2" max="2" width="14.7109375" bestFit="1" customWidth="1"/>
    <col min="3" max="3" width="8.28515625" bestFit="1" customWidth="1"/>
    <col min="4" max="4" width="25.28515625" bestFit="1" customWidth="1"/>
    <col min="5" max="5" width="9.42578125" bestFit="1" customWidth="1"/>
    <col min="6" max="6" width="6" bestFit="1" customWidth="1"/>
    <col min="7" max="7" width="10.5703125" bestFit="1" customWidth="1"/>
    <col min="8" max="8" width="11.42578125" bestFit="1" customWidth="1"/>
  </cols>
  <sheetData>
    <row r="1" spans="1:8" ht="34.5" customHeight="1">
      <c r="A1" s="27" t="s">
        <v>281</v>
      </c>
      <c r="B1" s="27"/>
      <c r="C1" s="27"/>
      <c r="D1" s="27"/>
      <c r="E1" s="27"/>
      <c r="F1" s="27"/>
      <c r="G1" s="27"/>
      <c r="H1" s="27"/>
    </row>
    <row r="2" spans="1:8" ht="17.649999999999999" customHeight="1">
      <c r="A2" s="28" t="s">
        <v>1</v>
      </c>
      <c r="B2" s="28"/>
      <c r="C2" s="28"/>
      <c r="D2" s="28"/>
      <c r="E2" s="1" t="s">
        <v>2</v>
      </c>
      <c r="F2" s="29" t="s">
        <v>3</v>
      </c>
      <c r="G2" s="29"/>
      <c r="H2" s="29"/>
    </row>
    <row r="3" spans="1:8" ht="34.5" customHeight="1">
      <c r="A3" s="2" t="s">
        <v>4</v>
      </c>
      <c r="B3" s="30" t="s">
        <v>5</v>
      </c>
      <c r="C3" s="30"/>
      <c r="D3" s="30" t="s">
        <v>282</v>
      </c>
      <c r="E3" s="30"/>
      <c r="F3" s="30"/>
      <c r="G3" s="3" t="s">
        <v>283</v>
      </c>
      <c r="H3" s="9" t="s">
        <v>7</v>
      </c>
    </row>
    <row r="4" spans="1:8" ht="17.649999999999999" customHeight="1">
      <c r="A4" s="4" t="s">
        <v>8</v>
      </c>
      <c r="B4" s="26" t="s">
        <v>54</v>
      </c>
      <c r="C4" s="26"/>
      <c r="D4" s="26" t="s">
        <v>55</v>
      </c>
      <c r="E4" s="26"/>
      <c r="F4" s="26"/>
      <c r="G4" s="24">
        <v>100</v>
      </c>
      <c r="H4" s="25">
        <v>701.31</v>
      </c>
    </row>
    <row r="5" spans="1:8" ht="24.95" customHeight="1">
      <c r="A5" s="4" t="s">
        <v>169</v>
      </c>
      <c r="B5" s="26" t="s">
        <v>57</v>
      </c>
      <c r="C5" s="26"/>
      <c r="D5" s="26" t="s">
        <v>284</v>
      </c>
      <c r="E5" s="26"/>
      <c r="F5" s="26"/>
      <c r="G5" s="10" t="s">
        <v>285</v>
      </c>
      <c r="H5" s="25">
        <v>601.66</v>
      </c>
    </row>
    <row r="6" spans="1:8" ht="24.95" customHeight="1">
      <c r="A6" s="4" t="s">
        <v>146</v>
      </c>
      <c r="B6" s="26" t="s">
        <v>60</v>
      </c>
      <c r="C6" s="26"/>
      <c r="D6" s="26" t="s">
        <v>284</v>
      </c>
      <c r="E6" s="26"/>
      <c r="F6" s="26"/>
      <c r="G6" s="10" t="s">
        <v>286</v>
      </c>
      <c r="H6" s="25">
        <v>99.65</v>
      </c>
    </row>
    <row r="7" spans="1:8" ht="24.95" customHeight="1">
      <c r="A7" s="4" t="s">
        <v>172</v>
      </c>
      <c r="B7" s="26" t="s">
        <v>63</v>
      </c>
      <c r="C7" s="26"/>
      <c r="D7" s="26" t="s">
        <v>284</v>
      </c>
      <c r="E7" s="26"/>
      <c r="F7" s="26"/>
      <c r="G7" s="10" t="s">
        <v>287</v>
      </c>
      <c r="H7" s="44">
        <v>0</v>
      </c>
    </row>
    <row r="8" spans="1:8" ht="25.7" customHeight="1">
      <c r="A8" s="4" t="s">
        <v>11</v>
      </c>
      <c r="B8" s="26" t="s">
        <v>66</v>
      </c>
      <c r="C8" s="26"/>
      <c r="D8" s="26" t="s">
        <v>288</v>
      </c>
      <c r="E8" s="26"/>
      <c r="F8" s="26"/>
      <c r="G8" s="10" t="s">
        <v>289</v>
      </c>
      <c r="H8" s="25">
        <v>1756.98</v>
      </c>
    </row>
    <row r="9" spans="1:8" ht="16.899999999999999" customHeight="1">
      <c r="A9" s="4"/>
      <c r="B9" s="26"/>
      <c r="C9" s="26"/>
      <c r="D9" s="26"/>
      <c r="E9" s="26"/>
      <c r="F9" s="26"/>
      <c r="G9" s="10"/>
      <c r="H9" s="11"/>
    </row>
    <row r="10" spans="1:8" ht="17.649999999999999" customHeight="1">
      <c r="A10" s="4"/>
      <c r="B10" s="26"/>
      <c r="C10" s="26"/>
      <c r="D10" s="26"/>
      <c r="E10" s="26"/>
      <c r="F10" s="26"/>
      <c r="G10" s="10"/>
      <c r="H10" s="11"/>
    </row>
    <row r="11" spans="1:8" ht="17.649999999999999" customHeight="1">
      <c r="A11" s="4"/>
      <c r="B11" s="26"/>
      <c r="C11" s="26"/>
      <c r="D11" s="26"/>
      <c r="E11" s="26"/>
      <c r="F11" s="26"/>
      <c r="G11" s="10"/>
      <c r="H11" s="11"/>
    </row>
    <row r="12" spans="1:8" ht="16.899999999999999" customHeight="1">
      <c r="A12" s="4"/>
      <c r="B12" s="26"/>
      <c r="C12" s="26"/>
      <c r="D12" s="26"/>
      <c r="E12" s="26"/>
      <c r="F12" s="26"/>
      <c r="G12" s="10"/>
      <c r="H12" s="11"/>
    </row>
    <row r="13" spans="1:8" ht="17.649999999999999" customHeight="1">
      <c r="A13" s="4"/>
      <c r="B13" s="26"/>
      <c r="C13" s="26"/>
      <c r="D13" s="26"/>
      <c r="E13" s="26"/>
      <c r="F13" s="26"/>
      <c r="G13" s="10"/>
      <c r="H13" s="11"/>
    </row>
    <row r="14" spans="1:8" ht="16.899999999999999" customHeight="1">
      <c r="A14" s="4"/>
      <c r="B14" s="26"/>
      <c r="C14" s="26"/>
      <c r="D14" s="26"/>
      <c r="E14" s="26"/>
      <c r="F14" s="26"/>
      <c r="G14" s="10"/>
      <c r="H14" s="11"/>
    </row>
    <row r="15" spans="1:8" ht="17.649999999999999" customHeight="1">
      <c r="A15" s="4"/>
      <c r="B15" s="26"/>
      <c r="C15" s="26"/>
      <c r="D15" s="26"/>
      <c r="E15" s="26"/>
      <c r="F15" s="26"/>
      <c r="G15" s="10"/>
      <c r="H15" s="11"/>
    </row>
    <row r="16" spans="1:8" ht="17.649999999999999" customHeight="1">
      <c r="A16" s="4"/>
      <c r="B16" s="26"/>
      <c r="C16" s="26"/>
      <c r="D16" s="26"/>
      <c r="E16" s="26"/>
      <c r="F16" s="26"/>
      <c r="G16" s="10"/>
      <c r="H16" s="11"/>
    </row>
    <row r="17" spans="1:8" ht="16.899999999999999" customHeight="1">
      <c r="A17" s="4"/>
      <c r="B17" s="26"/>
      <c r="C17" s="26"/>
      <c r="D17" s="26"/>
      <c r="E17" s="26"/>
      <c r="F17" s="26"/>
      <c r="G17" s="10"/>
      <c r="H17" s="11"/>
    </row>
    <row r="18" spans="1:8" ht="17.649999999999999" customHeight="1">
      <c r="A18" s="4"/>
      <c r="B18" s="26"/>
      <c r="C18" s="26"/>
      <c r="D18" s="26"/>
      <c r="E18" s="26"/>
      <c r="F18" s="26"/>
      <c r="G18" s="10"/>
      <c r="H18" s="11"/>
    </row>
    <row r="19" spans="1:8" ht="17.649999999999999" customHeight="1">
      <c r="A19" s="4"/>
      <c r="B19" s="26"/>
      <c r="C19" s="26"/>
      <c r="D19" s="26"/>
      <c r="E19" s="26"/>
      <c r="F19" s="26"/>
      <c r="G19" s="10"/>
      <c r="H19" s="11"/>
    </row>
    <row r="20" spans="1:8" ht="16.899999999999999" customHeight="1">
      <c r="A20" s="4"/>
      <c r="B20" s="26"/>
      <c r="C20" s="26"/>
      <c r="D20" s="26"/>
      <c r="E20" s="26"/>
      <c r="F20" s="26"/>
      <c r="G20" s="10"/>
      <c r="H20" s="11"/>
    </row>
    <row r="21" spans="1:8" ht="17.649999999999999" customHeight="1">
      <c r="A21" s="4"/>
      <c r="B21" s="26"/>
      <c r="C21" s="26"/>
      <c r="D21" s="26"/>
      <c r="E21" s="26"/>
      <c r="F21" s="26"/>
      <c r="G21" s="10"/>
      <c r="H21" s="11"/>
    </row>
    <row r="22" spans="1:8" ht="16.899999999999999" customHeight="1">
      <c r="A22" s="4"/>
      <c r="B22" s="26"/>
      <c r="C22" s="26"/>
      <c r="D22" s="26"/>
      <c r="E22" s="26"/>
      <c r="F22" s="26"/>
      <c r="G22" s="10"/>
      <c r="H22" s="11"/>
    </row>
    <row r="23" spans="1:8" ht="17.649999999999999" customHeight="1">
      <c r="A23" s="4"/>
      <c r="B23" s="26"/>
      <c r="C23" s="26"/>
      <c r="D23" s="26"/>
      <c r="E23" s="26"/>
      <c r="F23" s="26"/>
      <c r="G23" s="10"/>
      <c r="H23" s="11"/>
    </row>
    <row r="24" spans="1:8" ht="17.649999999999999" customHeight="1">
      <c r="A24" s="4"/>
      <c r="B24" s="26"/>
      <c r="C24" s="26"/>
      <c r="D24" s="26"/>
      <c r="E24" s="26"/>
      <c r="F24" s="26"/>
      <c r="G24" s="10"/>
      <c r="H24" s="11"/>
    </row>
    <row r="25" spans="1:8" ht="16.899999999999999" customHeight="1">
      <c r="A25" s="4"/>
      <c r="B25" s="26"/>
      <c r="C25" s="26"/>
      <c r="D25" s="26"/>
      <c r="E25" s="26"/>
      <c r="F25" s="26"/>
      <c r="G25" s="10"/>
      <c r="H25" s="11"/>
    </row>
    <row r="26" spans="1:8" ht="17.649999999999999" customHeight="1">
      <c r="A26" s="4"/>
      <c r="B26" s="26"/>
      <c r="C26" s="26"/>
      <c r="D26" s="26"/>
      <c r="E26" s="26"/>
      <c r="F26" s="26"/>
      <c r="G26" s="10"/>
      <c r="H26" s="11"/>
    </row>
    <row r="27" spans="1:8" ht="17.649999999999999" customHeight="1">
      <c r="A27" s="4"/>
      <c r="B27" s="26"/>
      <c r="C27" s="26"/>
      <c r="D27" s="26"/>
      <c r="E27" s="26"/>
      <c r="F27" s="26"/>
      <c r="G27" s="10"/>
      <c r="H27" s="11"/>
    </row>
    <row r="28" spans="1:8" ht="16.899999999999999" customHeight="1">
      <c r="A28" s="4"/>
      <c r="B28" s="26"/>
      <c r="C28" s="26"/>
      <c r="D28" s="26"/>
      <c r="E28" s="26"/>
      <c r="F28" s="26"/>
      <c r="G28" s="10"/>
      <c r="H28" s="11"/>
    </row>
    <row r="29" spans="1:8" ht="17.649999999999999" customHeight="1">
      <c r="A29" s="4"/>
      <c r="B29" s="26"/>
      <c r="C29" s="26"/>
      <c r="D29" s="26"/>
      <c r="E29" s="26"/>
      <c r="F29" s="26"/>
      <c r="G29" s="10"/>
      <c r="H29" s="11"/>
    </row>
    <row r="30" spans="1:8" ht="16.899999999999999" customHeight="1">
      <c r="A30" s="4"/>
      <c r="B30" s="26"/>
      <c r="C30" s="26"/>
      <c r="D30" s="26"/>
      <c r="E30" s="26"/>
      <c r="F30" s="26"/>
      <c r="G30" s="10"/>
      <c r="H30" s="11"/>
    </row>
    <row r="31" spans="1:8" ht="17.649999999999999" customHeight="1">
      <c r="A31" s="4"/>
      <c r="B31" s="26"/>
      <c r="C31" s="26"/>
      <c r="D31" s="26"/>
      <c r="E31" s="26"/>
      <c r="F31" s="26"/>
      <c r="G31" s="10"/>
      <c r="H31" s="11"/>
    </row>
    <row r="32" spans="1:8" ht="17.649999999999999" customHeight="1">
      <c r="A32" s="4"/>
      <c r="B32" s="26"/>
      <c r="C32" s="26"/>
      <c r="D32" s="26"/>
      <c r="E32" s="26"/>
      <c r="F32" s="26"/>
      <c r="G32" s="10"/>
      <c r="H32" s="11"/>
    </row>
    <row r="33" spans="1:8" ht="16.899999999999999" customHeight="1">
      <c r="A33" s="4"/>
      <c r="B33" s="26"/>
      <c r="C33" s="26"/>
      <c r="D33" s="26"/>
      <c r="E33" s="26"/>
      <c r="F33" s="26"/>
      <c r="G33" s="10"/>
      <c r="H33" s="11"/>
    </row>
    <row r="34" spans="1:8" ht="17.649999999999999" customHeight="1">
      <c r="A34" s="4"/>
      <c r="B34" s="26"/>
      <c r="C34" s="26"/>
      <c r="D34" s="26"/>
      <c r="E34" s="26"/>
      <c r="F34" s="26"/>
      <c r="G34" s="10"/>
      <c r="H34" s="11"/>
    </row>
    <row r="35" spans="1:8" ht="17.649999999999999" customHeight="1">
      <c r="A35" s="4"/>
      <c r="B35" s="26"/>
      <c r="C35" s="26"/>
      <c r="D35" s="26"/>
      <c r="E35" s="26"/>
      <c r="F35" s="26"/>
      <c r="G35" s="10"/>
      <c r="H35" s="11"/>
    </row>
    <row r="36" spans="1:8" ht="16.899999999999999" customHeight="1">
      <c r="A36" s="4"/>
      <c r="B36" s="26"/>
      <c r="C36" s="26"/>
      <c r="D36" s="26"/>
      <c r="E36" s="26"/>
      <c r="F36" s="26"/>
      <c r="G36" s="10"/>
      <c r="H36" s="11"/>
    </row>
    <row r="37" spans="1:8" ht="17.649999999999999" customHeight="1">
      <c r="A37" s="4"/>
      <c r="B37" s="26"/>
      <c r="C37" s="26"/>
      <c r="D37" s="26"/>
      <c r="E37" s="26"/>
      <c r="F37" s="26"/>
      <c r="G37" s="10"/>
      <c r="H37" s="11"/>
    </row>
    <row r="38" spans="1:8" ht="16.899999999999999" customHeight="1">
      <c r="A38" s="4"/>
      <c r="B38" s="26"/>
      <c r="C38" s="26"/>
      <c r="D38" s="26"/>
      <c r="E38" s="26"/>
      <c r="F38" s="26"/>
      <c r="G38" s="10"/>
      <c r="H38" s="11"/>
    </row>
    <row r="39" spans="1:8" ht="17.649999999999999" customHeight="1">
      <c r="A39" s="4"/>
      <c r="B39" s="26"/>
      <c r="C39" s="26"/>
      <c r="D39" s="26"/>
      <c r="E39" s="26"/>
      <c r="F39" s="26"/>
      <c r="G39" s="10"/>
      <c r="H39" s="11"/>
    </row>
    <row r="40" spans="1:8" ht="23.45" customHeight="1">
      <c r="A40" s="37" t="s">
        <v>290</v>
      </c>
      <c r="B40" s="37"/>
      <c r="C40" s="37"/>
      <c r="D40" s="37"/>
      <c r="E40" s="37"/>
      <c r="F40" s="37"/>
      <c r="G40" s="37"/>
      <c r="H40" s="13" t="s">
        <v>291</v>
      </c>
    </row>
    <row r="41" spans="1:8" ht="5.85" customHeight="1">
      <c r="A41" s="14"/>
      <c r="B41" s="14"/>
      <c r="C41" s="14"/>
      <c r="D41" s="14"/>
      <c r="E41" s="14"/>
      <c r="F41" s="14"/>
      <c r="G41" s="14"/>
      <c r="H41" s="14"/>
    </row>
    <row r="42" spans="1:8" ht="23.45" customHeight="1">
      <c r="C42" s="32" t="s">
        <v>71</v>
      </c>
      <c r="D42" s="32"/>
      <c r="E42" s="32"/>
      <c r="F42" s="32"/>
      <c r="G42" s="32"/>
      <c r="H42" s="32"/>
    </row>
  </sheetData>
  <mergeCells count="79">
    <mergeCell ref="C42:H42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A40:G40"/>
    <mergeCell ref="B32:C32"/>
    <mergeCell ref="D32:F32"/>
    <mergeCell ref="B33:C33"/>
    <mergeCell ref="D33:F33"/>
    <mergeCell ref="B34:C34"/>
    <mergeCell ref="D34:F34"/>
    <mergeCell ref="B29:C29"/>
    <mergeCell ref="D29:F29"/>
    <mergeCell ref="B30:C30"/>
    <mergeCell ref="D30:F30"/>
    <mergeCell ref="B31:C31"/>
    <mergeCell ref="D31:F31"/>
    <mergeCell ref="B26:C26"/>
    <mergeCell ref="D26:F26"/>
    <mergeCell ref="B27:C27"/>
    <mergeCell ref="D27:F27"/>
    <mergeCell ref="B28:C28"/>
    <mergeCell ref="D28:F28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B17:C17"/>
    <mergeCell ref="D17:F17"/>
    <mergeCell ref="B18:C18"/>
    <mergeCell ref="D18:F18"/>
    <mergeCell ref="B19:C19"/>
    <mergeCell ref="D19:F19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8:C8"/>
    <mergeCell ref="D8:F8"/>
    <mergeCell ref="B9:C9"/>
    <mergeCell ref="D9:F9"/>
    <mergeCell ref="B10:C10"/>
    <mergeCell ref="D10:F10"/>
    <mergeCell ref="B5:C5"/>
    <mergeCell ref="D5:F5"/>
    <mergeCell ref="B6:C6"/>
    <mergeCell ref="D6:F6"/>
    <mergeCell ref="B7:C7"/>
    <mergeCell ref="D7:F7"/>
    <mergeCell ref="B4:C4"/>
    <mergeCell ref="D4:F4"/>
    <mergeCell ref="A1:H1"/>
    <mergeCell ref="A2:D2"/>
    <mergeCell ref="F2:H2"/>
    <mergeCell ref="B3:C3"/>
    <mergeCell ref="D3:F3"/>
  </mergeCells>
  <phoneticPr fontId="6" type="noConversion"/>
  <pageMargins left="0.59055118110236227" right="0.39370078740157483" top="0.39370078740157483" bottom="0.47244094488188981" header="0" footer="0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topLeftCell="A10" workbookViewId="0">
      <selection activeCell="Q14" sqref="Q14"/>
    </sheetView>
  </sheetViews>
  <sheetFormatPr defaultColWidth="8.85546875" defaultRowHeight="12.75"/>
  <cols>
    <col min="1" max="2" width="5.85546875" bestFit="1" customWidth="1"/>
    <col min="3" max="3" width="11.140625" bestFit="1" customWidth="1"/>
    <col min="4" max="4" width="3.28515625" bestFit="1" customWidth="1"/>
    <col min="5" max="5" width="11.7109375" bestFit="1" customWidth="1"/>
    <col min="6" max="6" width="18.5703125" bestFit="1" customWidth="1"/>
    <col min="7" max="7" width="9.42578125" bestFit="1" customWidth="1"/>
    <col min="8" max="8" width="1" bestFit="1" customWidth="1"/>
    <col min="9" max="9" width="7.7109375" bestFit="1" customWidth="1"/>
    <col min="10" max="11" width="9.7109375" bestFit="1" customWidth="1"/>
  </cols>
  <sheetData>
    <row r="1" spans="1:11" ht="34.5" customHeight="1">
      <c r="A1" s="27" t="s">
        <v>292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649999999999999" customHeight="1">
      <c r="A2" s="28" t="s">
        <v>1</v>
      </c>
      <c r="B2" s="28"/>
      <c r="C2" s="28"/>
      <c r="D2" s="28"/>
      <c r="E2" s="28"/>
      <c r="F2" s="28"/>
      <c r="G2" s="1" t="s">
        <v>2</v>
      </c>
      <c r="H2" s="29" t="s">
        <v>3</v>
      </c>
      <c r="I2" s="29"/>
      <c r="J2" s="29"/>
      <c r="K2" s="29"/>
    </row>
    <row r="3" spans="1:11" ht="34.5" customHeight="1">
      <c r="A3" s="2" t="s">
        <v>4</v>
      </c>
      <c r="B3" s="3" t="s">
        <v>293</v>
      </c>
      <c r="C3" s="30" t="s">
        <v>294</v>
      </c>
      <c r="D3" s="30"/>
      <c r="E3" s="3" t="s">
        <v>295</v>
      </c>
      <c r="F3" s="30" t="s">
        <v>296</v>
      </c>
      <c r="G3" s="30"/>
      <c r="H3" s="30"/>
      <c r="I3" s="3" t="s">
        <v>76</v>
      </c>
      <c r="J3" s="3" t="s">
        <v>297</v>
      </c>
      <c r="K3" s="9" t="s">
        <v>298</v>
      </c>
    </row>
    <row r="4" spans="1:11" ht="17.649999999999999" customHeight="1">
      <c r="A4" s="4"/>
      <c r="B4" s="5"/>
      <c r="C4" s="26"/>
      <c r="D4" s="26"/>
      <c r="E4" s="6"/>
      <c r="F4" s="26" t="s">
        <v>81</v>
      </c>
      <c r="G4" s="26"/>
      <c r="H4" s="26"/>
      <c r="I4" s="5"/>
      <c r="J4" s="10" t="s">
        <v>32</v>
      </c>
      <c r="K4" s="11" t="s">
        <v>299</v>
      </c>
    </row>
    <row r="5" spans="1:11" ht="41.85" customHeight="1">
      <c r="A5" s="39" t="s">
        <v>8</v>
      </c>
      <c r="B5" s="34"/>
      <c r="C5" s="26" t="s">
        <v>82</v>
      </c>
      <c r="D5" s="26"/>
      <c r="E5" s="26"/>
      <c r="F5" s="26" t="s">
        <v>83</v>
      </c>
      <c r="G5" s="26"/>
      <c r="H5" s="26"/>
      <c r="I5" s="34" t="s">
        <v>84</v>
      </c>
      <c r="J5" s="35" t="s">
        <v>32</v>
      </c>
      <c r="K5" s="40" t="s">
        <v>300</v>
      </c>
    </row>
    <row r="6" spans="1:11" ht="41.85" customHeight="1">
      <c r="A6" s="39"/>
      <c r="B6" s="34"/>
      <c r="C6" s="26"/>
      <c r="D6" s="26"/>
      <c r="E6" s="26"/>
      <c r="F6" s="26"/>
      <c r="G6" s="26"/>
      <c r="H6" s="26"/>
      <c r="I6" s="34"/>
      <c r="J6" s="35"/>
      <c r="K6" s="40"/>
    </row>
    <row r="7" spans="1:11" ht="17.649999999999999" customHeight="1">
      <c r="A7" s="4"/>
      <c r="B7" s="5"/>
      <c r="C7" s="26"/>
      <c r="D7" s="26"/>
      <c r="E7" s="6"/>
      <c r="F7" s="26" t="s">
        <v>85</v>
      </c>
      <c r="G7" s="26"/>
      <c r="H7" s="26"/>
      <c r="I7" s="5"/>
      <c r="J7" s="10" t="s">
        <v>301</v>
      </c>
      <c r="K7" s="11" t="s">
        <v>300</v>
      </c>
    </row>
    <row r="8" spans="1:11" ht="17.649999999999999" customHeight="1">
      <c r="A8" s="4"/>
      <c r="B8" s="5"/>
      <c r="C8" s="26" t="s">
        <v>118</v>
      </c>
      <c r="D8" s="26"/>
      <c r="E8" s="6"/>
      <c r="F8" s="26" t="s">
        <v>119</v>
      </c>
      <c r="G8" s="26"/>
      <c r="H8" s="26"/>
      <c r="I8" s="5" t="s">
        <v>120</v>
      </c>
      <c r="J8" s="10" t="s">
        <v>32</v>
      </c>
      <c r="K8" s="11" t="s">
        <v>302</v>
      </c>
    </row>
    <row r="9" spans="1:11" ht="16.899999999999999" customHeight="1">
      <c r="A9" s="4"/>
      <c r="B9" s="5"/>
      <c r="C9" s="26"/>
      <c r="D9" s="26"/>
      <c r="E9" s="6"/>
      <c r="F9" s="26" t="s">
        <v>65</v>
      </c>
      <c r="G9" s="26"/>
      <c r="H9" s="26"/>
      <c r="I9" s="5"/>
      <c r="J9" s="10" t="s">
        <v>301</v>
      </c>
      <c r="K9" s="11" t="s">
        <v>303</v>
      </c>
    </row>
    <row r="10" spans="1:11" ht="60.4" customHeight="1">
      <c r="A10" s="39" t="s">
        <v>11</v>
      </c>
      <c r="B10" s="34"/>
      <c r="C10" s="26" t="s">
        <v>122</v>
      </c>
      <c r="D10" s="26"/>
      <c r="E10" s="26"/>
      <c r="F10" s="26" t="s">
        <v>123</v>
      </c>
      <c r="G10" s="26"/>
      <c r="H10" s="26"/>
      <c r="I10" s="34" t="s">
        <v>84</v>
      </c>
      <c r="J10" s="35" t="s">
        <v>32</v>
      </c>
      <c r="K10" s="40" t="s">
        <v>300</v>
      </c>
    </row>
    <row r="11" spans="1:11" ht="59.65" customHeight="1">
      <c r="A11" s="39"/>
      <c r="B11" s="34"/>
      <c r="C11" s="26"/>
      <c r="D11" s="26"/>
      <c r="E11" s="26"/>
      <c r="F11" s="26"/>
      <c r="G11" s="26"/>
      <c r="H11" s="26"/>
      <c r="I11" s="34"/>
      <c r="J11" s="35"/>
      <c r="K11" s="40"/>
    </row>
    <row r="12" spans="1:11" ht="16.899999999999999" customHeight="1">
      <c r="A12" s="4"/>
      <c r="B12" s="5"/>
      <c r="C12" s="26"/>
      <c r="D12" s="26"/>
      <c r="E12" s="6"/>
      <c r="F12" s="26" t="s">
        <v>85</v>
      </c>
      <c r="G12" s="26"/>
      <c r="H12" s="26"/>
      <c r="I12" s="5"/>
      <c r="J12" s="10" t="s">
        <v>301</v>
      </c>
      <c r="K12" s="11" t="s">
        <v>300</v>
      </c>
    </row>
    <row r="13" spans="1:11" ht="17.649999999999999" customHeight="1">
      <c r="A13" s="4"/>
      <c r="B13" s="5"/>
      <c r="C13" s="26" t="s">
        <v>130</v>
      </c>
      <c r="D13" s="26"/>
      <c r="E13" s="6"/>
      <c r="F13" s="26" t="s">
        <v>131</v>
      </c>
      <c r="G13" s="26"/>
      <c r="H13" s="26"/>
      <c r="I13" s="5" t="s">
        <v>132</v>
      </c>
      <c r="J13" s="10" t="s">
        <v>32</v>
      </c>
      <c r="K13" s="11" t="s">
        <v>304</v>
      </c>
    </row>
    <row r="14" spans="1:11" ht="17.649999999999999" customHeight="1">
      <c r="A14" s="4"/>
      <c r="B14" s="5"/>
      <c r="C14" s="26"/>
      <c r="D14" s="26"/>
      <c r="E14" s="6"/>
      <c r="F14" s="26" t="s">
        <v>133</v>
      </c>
      <c r="G14" s="26"/>
      <c r="H14" s="26"/>
      <c r="I14" s="5"/>
      <c r="J14" s="10" t="s">
        <v>301</v>
      </c>
      <c r="K14" s="11" t="s">
        <v>304</v>
      </c>
    </row>
    <row r="15" spans="1:11" ht="16.899999999999999" customHeight="1">
      <c r="A15" s="4"/>
      <c r="B15" s="5"/>
      <c r="C15" s="26" t="s">
        <v>144</v>
      </c>
      <c r="D15" s="26"/>
      <c r="E15" s="6"/>
      <c r="F15" s="26" t="s">
        <v>145</v>
      </c>
      <c r="G15" s="26"/>
      <c r="H15" s="26"/>
      <c r="I15" s="5" t="s">
        <v>120</v>
      </c>
      <c r="J15" s="10" t="s">
        <v>32</v>
      </c>
      <c r="K15" s="11" t="s">
        <v>305</v>
      </c>
    </row>
    <row r="16" spans="1:11" ht="17.649999999999999" customHeight="1">
      <c r="A16" s="4"/>
      <c r="B16" s="5"/>
      <c r="C16" s="26"/>
      <c r="D16" s="26"/>
      <c r="E16" s="6"/>
      <c r="F16" s="26" t="s">
        <v>41</v>
      </c>
      <c r="G16" s="26"/>
      <c r="H16" s="26"/>
      <c r="I16" s="5"/>
      <c r="J16" s="10" t="s">
        <v>301</v>
      </c>
      <c r="K16" s="11" t="s">
        <v>306</v>
      </c>
    </row>
    <row r="17" spans="1:11" ht="16.899999999999999" customHeight="1">
      <c r="A17" s="4"/>
      <c r="B17" s="5"/>
      <c r="C17" s="26" t="s">
        <v>149</v>
      </c>
      <c r="D17" s="26"/>
      <c r="E17" s="6"/>
      <c r="F17" s="26" t="s">
        <v>150</v>
      </c>
      <c r="G17" s="26"/>
      <c r="H17" s="26"/>
      <c r="I17" s="5" t="s">
        <v>120</v>
      </c>
      <c r="J17" s="10" t="s">
        <v>32</v>
      </c>
      <c r="K17" s="11" t="s">
        <v>307</v>
      </c>
    </row>
    <row r="18" spans="1:11" ht="17.649999999999999" customHeight="1">
      <c r="A18" s="4"/>
      <c r="B18" s="5"/>
      <c r="C18" s="26"/>
      <c r="D18" s="26"/>
      <c r="E18" s="6"/>
      <c r="F18" s="26" t="s">
        <v>308</v>
      </c>
      <c r="G18" s="26"/>
      <c r="H18" s="26"/>
      <c r="I18" s="5"/>
      <c r="J18" s="10" t="s">
        <v>301</v>
      </c>
      <c r="K18" s="11" t="s">
        <v>309</v>
      </c>
    </row>
    <row r="19" spans="1:11" ht="17.649999999999999" customHeight="1">
      <c r="A19" s="4"/>
      <c r="B19" s="5"/>
      <c r="C19" s="26" t="s">
        <v>154</v>
      </c>
      <c r="D19" s="26"/>
      <c r="E19" s="6"/>
      <c r="F19" s="26" t="s">
        <v>155</v>
      </c>
      <c r="G19" s="26"/>
      <c r="H19" s="26"/>
      <c r="I19" s="5" t="s">
        <v>90</v>
      </c>
      <c r="J19" s="10" t="s">
        <v>32</v>
      </c>
      <c r="K19" s="11" t="s">
        <v>310</v>
      </c>
    </row>
    <row r="20" spans="1:11" ht="16.899999999999999" customHeight="1">
      <c r="A20" s="4"/>
      <c r="B20" s="5"/>
      <c r="C20" s="26"/>
      <c r="D20" s="26"/>
      <c r="E20" s="6"/>
      <c r="F20" s="26" t="s">
        <v>311</v>
      </c>
      <c r="G20" s="26"/>
      <c r="H20" s="26"/>
      <c r="I20" s="5"/>
      <c r="J20" s="10" t="s">
        <v>301</v>
      </c>
      <c r="K20" s="11" t="s">
        <v>312</v>
      </c>
    </row>
    <row r="21" spans="1:11" ht="17.649999999999999" customHeight="1">
      <c r="A21" s="4"/>
      <c r="B21" s="5"/>
      <c r="C21" s="26" t="s">
        <v>158</v>
      </c>
      <c r="D21" s="26"/>
      <c r="E21" s="6"/>
      <c r="F21" s="26" t="s">
        <v>159</v>
      </c>
      <c r="G21" s="26"/>
      <c r="H21" s="26"/>
      <c r="I21" s="5" t="s">
        <v>160</v>
      </c>
      <c r="J21" s="10" t="s">
        <v>32</v>
      </c>
      <c r="K21" s="11" t="s">
        <v>299</v>
      </c>
    </row>
    <row r="22" spans="1:11" ht="17.649999999999999" customHeight="1">
      <c r="A22" s="4"/>
      <c r="B22" s="5"/>
      <c r="C22" s="26"/>
      <c r="D22" s="26"/>
      <c r="E22" s="6"/>
      <c r="F22" s="26" t="s">
        <v>8</v>
      </c>
      <c r="G22" s="26"/>
      <c r="H22" s="26"/>
      <c r="I22" s="5"/>
      <c r="J22" s="10" t="s">
        <v>301</v>
      </c>
      <c r="K22" s="11" t="s">
        <v>299</v>
      </c>
    </row>
    <row r="23" spans="1:11" ht="16.899999999999999" customHeight="1">
      <c r="A23" s="4"/>
      <c r="B23" s="5"/>
      <c r="C23" s="26" t="s">
        <v>162</v>
      </c>
      <c r="D23" s="26"/>
      <c r="E23" s="6"/>
      <c r="F23" s="26" t="s">
        <v>163</v>
      </c>
      <c r="G23" s="26"/>
      <c r="H23" s="26"/>
      <c r="I23" s="5" t="s">
        <v>160</v>
      </c>
      <c r="J23" s="10" t="s">
        <v>32</v>
      </c>
      <c r="K23" s="11" t="s">
        <v>299</v>
      </c>
    </row>
    <row r="24" spans="1:11" ht="17.649999999999999" customHeight="1">
      <c r="A24" s="4"/>
      <c r="B24" s="5"/>
      <c r="C24" s="26"/>
      <c r="D24" s="26"/>
      <c r="E24" s="6"/>
      <c r="F24" s="26" t="s">
        <v>8</v>
      </c>
      <c r="G24" s="26"/>
      <c r="H24" s="26"/>
      <c r="I24" s="5"/>
      <c r="J24" s="10" t="s">
        <v>301</v>
      </c>
      <c r="K24" s="11" t="s">
        <v>299</v>
      </c>
    </row>
    <row r="25" spans="1:11" ht="16.899999999999999" customHeight="1">
      <c r="A25" s="4"/>
      <c r="B25" s="5"/>
      <c r="C25" s="26"/>
      <c r="D25" s="26"/>
      <c r="E25" s="6"/>
      <c r="F25" s="26"/>
      <c r="G25" s="26"/>
      <c r="H25" s="26"/>
      <c r="I25" s="5"/>
      <c r="J25" s="10"/>
      <c r="K25" s="11"/>
    </row>
    <row r="26" spans="1:11" ht="17.649999999999999" customHeight="1">
      <c r="A26" s="4"/>
      <c r="B26" s="5"/>
      <c r="C26" s="26"/>
      <c r="D26" s="26"/>
      <c r="E26" s="6"/>
      <c r="F26" s="26"/>
      <c r="G26" s="26"/>
      <c r="H26" s="26"/>
      <c r="I26" s="5"/>
      <c r="J26" s="10"/>
      <c r="K26" s="11"/>
    </row>
    <row r="27" spans="1:11" ht="17.649999999999999" customHeight="1">
      <c r="A27" s="4"/>
      <c r="B27" s="5"/>
      <c r="C27" s="26"/>
      <c r="D27" s="26"/>
      <c r="E27" s="6"/>
      <c r="F27" s="26"/>
      <c r="G27" s="26"/>
      <c r="H27" s="26"/>
      <c r="I27" s="5"/>
      <c r="J27" s="10"/>
      <c r="K27" s="11"/>
    </row>
    <row r="28" spans="1:11" ht="16.899999999999999" customHeight="1">
      <c r="A28" s="4"/>
      <c r="B28" s="5"/>
      <c r="C28" s="26"/>
      <c r="D28" s="26"/>
      <c r="E28" s="6"/>
      <c r="F28" s="26"/>
      <c r="G28" s="26"/>
      <c r="H28" s="26"/>
      <c r="I28" s="5"/>
      <c r="J28" s="10"/>
      <c r="K28" s="11"/>
    </row>
    <row r="29" spans="1:11" ht="17.649999999999999" customHeight="1">
      <c r="A29" s="4"/>
      <c r="B29" s="5"/>
      <c r="C29" s="26"/>
      <c r="D29" s="26"/>
      <c r="E29" s="6"/>
      <c r="F29" s="26"/>
      <c r="G29" s="26"/>
      <c r="H29" s="26"/>
      <c r="I29" s="5"/>
      <c r="J29" s="10"/>
      <c r="K29" s="11"/>
    </row>
    <row r="30" spans="1:11" ht="17.649999999999999" customHeight="1">
      <c r="A30" s="4"/>
      <c r="B30" s="5"/>
      <c r="C30" s="26"/>
      <c r="D30" s="26"/>
      <c r="E30" s="6"/>
      <c r="F30" s="26"/>
      <c r="G30" s="26"/>
      <c r="H30" s="26"/>
      <c r="I30" s="5"/>
      <c r="J30" s="10"/>
      <c r="K30" s="11"/>
    </row>
    <row r="31" spans="1:11" ht="16.899999999999999" customHeight="1">
      <c r="A31" s="4"/>
      <c r="B31" s="5"/>
      <c r="C31" s="26"/>
      <c r="D31" s="26"/>
      <c r="E31" s="6"/>
      <c r="F31" s="26"/>
      <c r="G31" s="26"/>
      <c r="H31" s="26"/>
      <c r="I31" s="5"/>
      <c r="J31" s="10"/>
      <c r="K31" s="11"/>
    </row>
    <row r="32" spans="1:11" ht="17.649999999999999" customHeight="1">
      <c r="A32" s="4"/>
      <c r="B32" s="5"/>
      <c r="C32" s="26"/>
      <c r="D32" s="26"/>
      <c r="E32" s="6"/>
      <c r="F32" s="26"/>
      <c r="G32" s="26"/>
      <c r="H32" s="26"/>
      <c r="I32" s="5"/>
      <c r="J32" s="10"/>
      <c r="K32" s="11"/>
    </row>
    <row r="33" spans="1:11" ht="16.899999999999999" customHeight="1">
      <c r="A33" s="4"/>
      <c r="B33" s="5"/>
      <c r="C33" s="26"/>
      <c r="D33" s="26"/>
      <c r="E33" s="6"/>
      <c r="F33" s="26"/>
      <c r="G33" s="26"/>
      <c r="H33" s="26"/>
      <c r="I33" s="5"/>
      <c r="J33" s="10"/>
      <c r="K33" s="11"/>
    </row>
    <row r="34" spans="1:11" ht="17.649999999999999" customHeight="1">
      <c r="A34" s="4"/>
      <c r="B34" s="7"/>
      <c r="C34" s="33"/>
      <c r="D34" s="33"/>
      <c r="E34" s="8"/>
      <c r="F34" s="33"/>
      <c r="G34" s="33"/>
      <c r="H34" s="33"/>
      <c r="I34" s="7"/>
      <c r="J34" s="12"/>
      <c r="K34" s="13"/>
    </row>
    <row r="35" spans="1:11" ht="13.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23.45" customHeight="1">
      <c r="D36" s="32" t="s">
        <v>71</v>
      </c>
      <c r="E36" s="32"/>
      <c r="F36" s="32"/>
      <c r="G36" s="32"/>
      <c r="H36" s="32"/>
      <c r="I36" s="32"/>
      <c r="J36" s="32"/>
      <c r="K36" s="32"/>
    </row>
  </sheetData>
  <mergeCells count="77">
    <mergeCell ref="F5:H6"/>
    <mergeCell ref="C10:D11"/>
    <mergeCell ref="F10:H11"/>
    <mergeCell ref="I5:I6"/>
    <mergeCell ref="I10:I11"/>
    <mergeCell ref="F9:H9"/>
    <mergeCell ref="J5:J6"/>
    <mergeCell ref="J10:J11"/>
    <mergeCell ref="K5:K6"/>
    <mergeCell ref="K10:K11"/>
    <mergeCell ref="A5:A6"/>
    <mergeCell ref="A10:A11"/>
    <mergeCell ref="B5:B6"/>
    <mergeCell ref="B10:B11"/>
    <mergeCell ref="E5:E6"/>
    <mergeCell ref="E10:E11"/>
    <mergeCell ref="C5:D6"/>
    <mergeCell ref="C7:D7"/>
    <mergeCell ref="F7:H7"/>
    <mergeCell ref="C8:D8"/>
    <mergeCell ref="F8:H8"/>
    <mergeCell ref="C9:D9"/>
    <mergeCell ref="D36:K36"/>
    <mergeCell ref="C30:D30"/>
    <mergeCell ref="F30:H30"/>
    <mergeCell ref="C31:D31"/>
    <mergeCell ref="F31:H31"/>
    <mergeCell ref="C32:D32"/>
    <mergeCell ref="F32:H32"/>
    <mergeCell ref="C33:D33"/>
    <mergeCell ref="F33:H33"/>
    <mergeCell ref="C34:D34"/>
    <mergeCell ref="F34:H34"/>
    <mergeCell ref="A35:K35"/>
    <mergeCell ref="C27:D27"/>
    <mergeCell ref="F27:H27"/>
    <mergeCell ref="C28:D28"/>
    <mergeCell ref="F28:H28"/>
    <mergeCell ref="C29:D29"/>
    <mergeCell ref="F29:H29"/>
    <mergeCell ref="C24:D24"/>
    <mergeCell ref="F24:H24"/>
    <mergeCell ref="C25:D25"/>
    <mergeCell ref="F25:H25"/>
    <mergeCell ref="C26:D26"/>
    <mergeCell ref="F26:H26"/>
    <mergeCell ref="C21:D21"/>
    <mergeCell ref="F21:H21"/>
    <mergeCell ref="C22:D22"/>
    <mergeCell ref="F22:H22"/>
    <mergeCell ref="C23:D23"/>
    <mergeCell ref="F23:H23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4:D4"/>
    <mergeCell ref="F4:H4"/>
    <mergeCell ref="A1:K1"/>
    <mergeCell ref="A2:F2"/>
    <mergeCell ref="H2:K2"/>
    <mergeCell ref="C3:D3"/>
    <mergeCell ref="F3:H3"/>
  </mergeCells>
  <phoneticPr fontId="6" type="noConversion"/>
  <pageMargins left="0.59055118110236227" right="0.39370078740157483" top="0.39370078740157483" bottom="0.47244094488188981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1 单位工程费汇总表</vt:lpstr>
      <vt:lpstr>2 分部分项工程费综合单价</vt:lpstr>
      <vt:lpstr>3 措施项目费综合单价</vt:lpstr>
      <vt:lpstr>4 承包人供应主要材料一览表</vt:lpstr>
      <vt:lpstr>5 规费、税金项目清单与计价表</vt:lpstr>
      <vt:lpstr>6 工程量计算书</vt:lpstr>
      <vt:lpstr>'1 单位工程费汇总表'!Print_Area</vt:lpstr>
      <vt:lpstr>'2 分部分项工程费综合单价'!Print_Area</vt:lpstr>
      <vt:lpstr>'3 措施项目费综合单价'!Print_Area</vt:lpstr>
      <vt:lpstr>'4 承包人供应主要材料一览表'!Print_Area</vt:lpstr>
      <vt:lpstr>'5 规费、税金项目清单与计价表'!Print_Area</vt:lpstr>
      <vt:lpstr>'6 工程量计算书'!Print_Area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2020-07-16T02:06:50Z</cp:lastPrinted>
  <dcterms:created xsi:type="dcterms:W3CDTF">2020-06-23T07:32:58Z</dcterms:created>
  <dcterms:modified xsi:type="dcterms:W3CDTF">2020-07-16T02:13:55Z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